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'Sheet1'!$A$1:$S$309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<sst xmlns="http://schemas.openxmlformats.org/spreadsheetml/2006/main" count="186" uniqueCount="116">
  <si>
    <t>BLOCK 1</t>
  </si>
  <si>
    <t>BLOCK 2</t>
  </si>
  <si>
    <t>BLOCK 3</t>
  </si>
  <si>
    <t>TOTALS</t>
  </si>
  <si>
    <t>BLANKS</t>
  </si>
  <si>
    <t>WRITE-INS</t>
  </si>
  <si>
    <t>BLOCK 4</t>
  </si>
  <si>
    <t>BLOCK 5</t>
  </si>
  <si>
    <t>BLOCK 6</t>
  </si>
  <si>
    <t>BLOCK 7</t>
  </si>
  <si>
    <t>BLOCK 8</t>
  </si>
  <si>
    <t>MEMBER BOARD OF HEALTH-3 YRS - VOTE FOR NOT MORE THAN ONE</t>
  </si>
  <si>
    <t>MEMBER BOARD OF ASSESSORS-3 YRS - VOTE FOR NOT MORE THAN ONE</t>
  </si>
  <si>
    <t>TRUSTEE OF PUBLIC LIBRARY-3 YRS - VOTE FOR NOT MORE THAN ONE</t>
  </si>
  <si>
    <t>CEMETERY COMMISSIONER-  VOTE FOR NOT MORE THAN ONE- 3YRS.</t>
  </si>
  <si>
    <t>TREE WARDEN-  VOTE FOR NOT MORE THAN ONE- 1YR.</t>
  </si>
  <si>
    <t>FENCE VIEWER-  VOTE FOR NOT MORE THAN ONE- 3YRS.</t>
  </si>
  <si>
    <t>MEMBER OF PLANNING BOARD--Vote for no more than ONE -5 YRS</t>
  </si>
  <si>
    <t>BLOCK 9</t>
  </si>
  <si>
    <t>BLOCK 10</t>
  </si>
  <si>
    <t>BLOCK 11</t>
  </si>
  <si>
    <t>BLOCK 12</t>
  </si>
  <si>
    <t>BLOCK 13</t>
  </si>
  <si>
    <t>BLOCK 14</t>
  </si>
  <si>
    <t xml:space="preserve"> </t>
  </si>
  <si>
    <t>BLOCK 15</t>
  </si>
  <si>
    <t>BLOCK 16</t>
  </si>
  <si>
    <t>SURVEYOR OF WOOD, LUMBER &amp; BARK-  VOTE FOR NOT MORE THAN ONE- 3 YRS</t>
  </si>
  <si>
    <t>MEMBER SELECT BOARD -3 YRS - VOTE FOR NOT MORE THAN ONE</t>
  </si>
  <si>
    <t>CHILMARK ANNUAL TOWN ELECTION - WEDNESDAY, APRIL 24, 2024</t>
  </si>
  <si>
    <t>Jeffrey Allen Maida</t>
  </si>
  <si>
    <t>William David Meegan</t>
  </si>
  <si>
    <t>Leonard Jason, Jr.</t>
  </si>
  <si>
    <t>Janet Lynn Buhrman</t>
  </si>
  <si>
    <t>Jane D. Kaplan</t>
  </si>
  <si>
    <t>Caitlin G. Kane</t>
  </si>
  <si>
    <t>MEMBER FINANCE ADVISORY COMMITTEE-vote for not more than THREE- 3 YRS</t>
  </si>
  <si>
    <t>Vicki J. Divoll</t>
  </si>
  <si>
    <t>MEMBER FINANCE ADVISORY COMMITTEE-vote for not more than ONE- 1 YR</t>
  </si>
  <si>
    <t>Linda L. Coutinho</t>
  </si>
  <si>
    <t>Richard Alan Osnoss</t>
  </si>
  <si>
    <t>CONSTABLE--Vote for no more than ONE -3 YRS</t>
  </si>
  <si>
    <t>Laurisa D. Rich</t>
  </si>
  <si>
    <t>Julianna M. Flanders</t>
  </si>
  <si>
    <t>Everett Crowell Healy, I</t>
  </si>
  <si>
    <t>MV LAND BANK COMMISSION-  VOTE FOR NOT MORE THAN ONE- 3YRS.</t>
  </si>
  <si>
    <t>Frederick Khedouri</t>
  </si>
  <si>
    <t>SURVEYOR OF WOOD, LUMBER &amp; BARK-  VOTE FOR NOT MORE THAN ONE- 1 YR</t>
  </si>
  <si>
    <t>Robert Rosenbaum</t>
  </si>
  <si>
    <t>Everett Healy</t>
  </si>
  <si>
    <t>Genc Brinja</t>
  </si>
  <si>
    <t>Kent Healy</t>
  </si>
  <si>
    <t>Donald Leopold</t>
  </si>
  <si>
    <t>Bruce Golden</t>
  </si>
  <si>
    <t>Marshall Carroll</t>
  </si>
  <si>
    <t>Jake H Meegan</t>
  </si>
  <si>
    <t>Keith Emin</t>
  </si>
  <si>
    <t>Julie Flanders</t>
  </si>
  <si>
    <t>Peter Cook</t>
  </si>
  <si>
    <t>Vinnie Iacono</t>
  </si>
  <si>
    <t>Adam Sloan</t>
  </si>
  <si>
    <t>Josh Scott</t>
  </si>
  <si>
    <t>Casey Elliston</t>
  </si>
  <si>
    <t>Linda Coutinho</t>
  </si>
  <si>
    <t>Jeremy Simon</t>
  </si>
  <si>
    <t>Calder Martin</t>
  </si>
  <si>
    <t>Zach Coutinho</t>
  </si>
  <si>
    <t>Andrew Goldman</t>
  </si>
  <si>
    <t>James Morgan</t>
  </si>
  <si>
    <t>Simon Thompson</t>
  </si>
  <si>
    <t>Dan Athearn</t>
  </si>
  <si>
    <t>Krishanna Collins</t>
  </si>
  <si>
    <t>Daniel Athearn</t>
  </si>
  <si>
    <t>Julianna Flanders</t>
  </si>
  <si>
    <t>Robert Sloan</t>
  </si>
  <si>
    <t>Lindsey Morgan</t>
  </si>
  <si>
    <t>Oren Osnoss</t>
  </si>
  <si>
    <t>Elisha Wiesner</t>
  </si>
  <si>
    <t>Matt Tobin</t>
  </si>
  <si>
    <t>Zachary Coutinho</t>
  </si>
  <si>
    <t>Colin Ruel</t>
  </si>
  <si>
    <t>Harrison Kisiel</t>
  </si>
  <si>
    <t>Ross Seavey</t>
  </si>
  <si>
    <t>William Casey Elliston</t>
  </si>
  <si>
    <t>Matt Flanders</t>
  </si>
  <si>
    <t>Gene Brinjo</t>
  </si>
  <si>
    <t>Jessica Mason</t>
  </si>
  <si>
    <t>Greg Mason</t>
  </si>
  <si>
    <t>Ruth Golden</t>
  </si>
  <si>
    <t>Tim Rich</t>
  </si>
  <si>
    <t>Joan Malkin</t>
  </si>
  <si>
    <t>Allison Burger</t>
  </si>
  <si>
    <t>Pam Goff</t>
  </si>
  <si>
    <t>Tom Ruimerman</t>
  </si>
  <si>
    <t>Robert French</t>
  </si>
  <si>
    <t>Jonath Lehrey</t>
  </si>
  <si>
    <t>Fred Khedouri</t>
  </si>
  <si>
    <t>Frank Fenner</t>
  </si>
  <si>
    <t>Jake Meegan</t>
  </si>
  <si>
    <t>Brooks Carroll</t>
  </si>
  <si>
    <t>Isabella Thorpe</t>
  </si>
  <si>
    <t>Rodney Bunker</t>
  </si>
  <si>
    <t>Aaron Zender</t>
  </si>
  <si>
    <t>Selden Bacon</t>
  </si>
  <si>
    <t>Jess Campbell</t>
  </si>
  <si>
    <t>John Demers</t>
  </si>
  <si>
    <t>Mariah Campbell</t>
  </si>
  <si>
    <t>Manter</t>
  </si>
  <si>
    <t>P Bailey</t>
  </si>
  <si>
    <t>Julie Wells</t>
  </si>
  <si>
    <t>R Rappaport</t>
  </si>
  <si>
    <t>Jonah Maidoff</t>
  </si>
  <si>
    <t>Adam Moore</t>
  </si>
  <si>
    <t>Bissl</t>
  </si>
  <si>
    <t>Chas De Geofroy</t>
  </si>
  <si>
    <t>Andy Goldman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</si>
</sst>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8"/>
  <sheetViews>
    <sheetView tabSelected="1" view="pageLayout" workbookViewId="0" topLeftCell="A1">
      <selection activeCell="A111" sqref="A111"/>
    </sheetView>
  </sheetViews>
  <sheetFormatPr defaultColWidth="9.140625" defaultRowHeight="19.5" customHeight="1"/>
  <cols>
    <col min="3" max="19" width="6.7109375" style="0" customWidth="1"/>
  </cols>
  <sheetData>
    <row r="1" spans="1:19" s="2" customFormat="1" ht="19.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3" spans="3:19" ht="49.5" customHeight="1">
      <c r="C3" s="1" t="s">
        <v>0</v>
      </c>
      <c r="D3" s="1" t="s">
        <v>1</v>
      </c>
      <c r="E3" s="1" t="s">
        <v>2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25</v>
      </c>
      <c r="R3" s="1" t="s">
        <v>26</v>
      </c>
      <c r="S3" s="4" t="s">
        <v>3</v>
      </c>
    </row>
    <row r="4" ht="19.5" customHeight="1">
      <c r="A4" s="10" t="s">
        <v>28</v>
      </c>
    </row>
    <row r="5" spans="1:19" ht="19.5" customHeight="1">
      <c r="A5" s="7" t="s">
        <v>30</v>
      </c>
      <c r="C5">
        <v>26</v>
      </c>
      <c r="D5">
        <v>23</v>
      </c>
      <c r="E5">
        <v>28</v>
      </c>
      <c r="F5">
        <v>32</v>
      </c>
      <c r="G5">
        <v>31</v>
      </c>
      <c r="H5">
        <v>26</v>
      </c>
      <c r="I5">
        <v>29</v>
      </c>
      <c r="J5">
        <v>24</v>
      </c>
      <c r="K5">
        <v>26</v>
      </c>
      <c r="L5">
        <v>22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f>SUM(C5:R5)</f>
        <v>267</v>
      </c>
    </row>
    <row r="6" spans="1:19" ht="19.5" customHeight="1">
      <c r="A6" s="7" t="s">
        <v>31</v>
      </c>
      <c r="C6">
        <v>23</v>
      </c>
      <c r="D6">
        <v>26</v>
      </c>
      <c r="E6">
        <v>22</v>
      </c>
      <c r="F6">
        <v>18</v>
      </c>
      <c r="G6">
        <v>19</v>
      </c>
      <c r="H6">
        <v>23</v>
      </c>
      <c r="I6">
        <v>21</v>
      </c>
      <c r="J6">
        <v>26</v>
      </c>
      <c r="K6">
        <v>23</v>
      </c>
      <c r="L6">
        <v>21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f>SUM(C6:R6)</f>
        <v>222</v>
      </c>
    </row>
    <row r="7" spans="1:19" ht="19.5" customHeight="1">
      <c r="A7" t="s">
        <v>4</v>
      </c>
      <c r="C7">
        <v>0</v>
      </c>
      <c r="D7">
        <v>1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f>SUM(C7:R7)</f>
        <v>3</v>
      </c>
    </row>
    <row r="8" spans="1:19" ht="19.5" customHeight="1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>
      <c r="A9" s="7" t="s">
        <v>52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>SUM(C9:R9)</f>
        <v>1</v>
      </c>
    </row>
    <row r="10" spans="1:19" ht="19.5" customHeight="1">
      <c r="A10" s="5"/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>SUM(C10:R10)</f>
        <v>0</v>
      </c>
    </row>
    <row r="11" spans="1:19" ht="19.5" customHeight="1">
      <c r="A11" s="5"/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f>SUM(C11:R11)</f>
        <v>0</v>
      </c>
    </row>
    <row r="12" spans="1:19" ht="19.5" customHeight="1">
      <c r="A12" s="5"/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f aca="true" t="shared" si="0" ref="S12:S27">SUM(C12:R12)</f>
        <v>0</v>
      </c>
    </row>
    <row r="13" spans="1:19" ht="19.5" customHeight="1">
      <c r="A13" s="5"/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0"/>
        <v>0</v>
      </c>
    </row>
    <row r="14" spans="1:19" ht="19.5" customHeight="1">
      <c r="A14" s="5"/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f t="shared" si="0"/>
        <v>0</v>
      </c>
    </row>
    <row r="15" spans="1:19" ht="19.5" customHeight="1">
      <c r="A15" s="5"/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f t="shared" si="0"/>
        <v>0</v>
      </c>
    </row>
    <row r="16" spans="1:19" ht="19.5" customHeight="1">
      <c r="A16" s="5"/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f t="shared" si="0"/>
        <v>0</v>
      </c>
    </row>
    <row r="17" spans="1:19" ht="19.5" customHeight="1">
      <c r="A17" s="5"/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f t="shared" si="0"/>
        <v>0</v>
      </c>
    </row>
    <row r="18" spans="1:19" ht="19.5" customHeight="1">
      <c r="A18" s="5"/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f t="shared" si="0"/>
        <v>0</v>
      </c>
    </row>
    <row r="19" spans="1:19" ht="19.5" customHeight="1">
      <c r="A19" s="5"/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f t="shared" si="0"/>
        <v>0</v>
      </c>
    </row>
    <row r="20" spans="1:19" ht="19.5" customHeight="1">
      <c r="A20" s="5"/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f t="shared" si="0"/>
        <v>0</v>
      </c>
    </row>
    <row r="21" spans="1:19" ht="19.5" customHeight="1">
      <c r="A21" s="5"/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f t="shared" si="0"/>
        <v>0</v>
      </c>
    </row>
    <row r="22" spans="1:19" ht="19.5" customHeight="1">
      <c r="A22" s="5"/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f t="shared" si="0"/>
        <v>0</v>
      </c>
    </row>
    <row r="23" spans="1:19" ht="19.5" customHeight="1">
      <c r="A23" s="5"/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f t="shared" si="0"/>
        <v>0</v>
      </c>
    </row>
    <row r="24" spans="1:19" ht="19.5" customHeight="1">
      <c r="A24" s="5"/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f t="shared" si="0"/>
        <v>0</v>
      </c>
    </row>
    <row r="25" spans="1:19" ht="19.5" customHeight="1">
      <c r="A25" s="5"/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f t="shared" si="0"/>
        <v>0</v>
      </c>
    </row>
    <row r="26" spans="1:19" ht="19.5" customHeight="1">
      <c r="A26" s="5"/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f t="shared" si="0"/>
        <v>0</v>
      </c>
    </row>
    <row r="27" spans="1:19" ht="19.5" customHeight="1">
      <c r="A27" s="5"/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f t="shared" si="0"/>
        <v>0</v>
      </c>
    </row>
    <row r="28" spans="1:19" ht="19.5" customHeight="1">
      <c r="A28" s="3" t="s">
        <v>3</v>
      </c>
      <c r="C28">
        <f aca="true" t="shared" si="1" ref="C28:H28">SUM(C5:C27)</f>
        <v>50</v>
      </c>
      <c r="D28">
        <f t="shared" si="1"/>
        <v>50</v>
      </c>
      <c r="E28">
        <f t="shared" si="1"/>
        <v>50</v>
      </c>
      <c r="F28">
        <f t="shared" si="1"/>
        <v>50</v>
      </c>
      <c r="G28">
        <f t="shared" si="1"/>
        <v>50</v>
      </c>
      <c r="H28">
        <f t="shared" si="1"/>
        <v>50</v>
      </c>
      <c r="I28">
        <f aca="true" t="shared" si="2" ref="I28:R28">SUM(I5:I27)</f>
        <v>50</v>
      </c>
      <c r="J28">
        <f t="shared" si="2"/>
        <v>50</v>
      </c>
      <c r="K28">
        <f t="shared" si="2"/>
        <v>50</v>
      </c>
      <c r="L28">
        <f t="shared" si="2"/>
        <v>43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>SUM(C28:R28)</f>
        <v>493</v>
      </c>
    </row>
    <row r="30" ht="19.5" customHeight="1">
      <c r="A30" s="10" t="s">
        <v>12</v>
      </c>
    </row>
    <row r="31" spans="1:19" ht="19.5" customHeight="1">
      <c r="A31" s="11" t="s">
        <v>32</v>
      </c>
      <c r="C31">
        <v>45</v>
      </c>
      <c r="D31">
        <v>42</v>
      </c>
      <c r="E31">
        <v>46</v>
      </c>
      <c r="F31">
        <v>40</v>
      </c>
      <c r="G31">
        <v>45</v>
      </c>
      <c r="H31">
        <v>39</v>
      </c>
      <c r="I31">
        <v>46</v>
      </c>
      <c r="J31">
        <v>48</v>
      </c>
      <c r="K31">
        <v>45</v>
      </c>
      <c r="L31">
        <v>38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f>SUM(C31:R31)</f>
        <v>434</v>
      </c>
    </row>
    <row r="32" spans="1:19" ht="19.5" customHeight="1">
      <c r="A32" t="s">
        <v>4</v>
      </c>
      <c r="C32">
        <v>5</v>
      </c>
      <c r="D32">
        <v>8</v>
      </c>
      <c r="E32">
        <v>4</v>
      </c>
      <c r="F32">
        <v>9</v>
      </c>
      <c r="G32">
        <v>5</v>
      </c>
      <c r="H32">
        <v>11</v>
      </c>
      <c r="I32">
        <v>4</v>
      </c>
      <c r="J32">
        <v>2</v>
      </c>
      <c r="K32">
        <v>5</v>
      </c>
      <c r="L32">
        <v>5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f>SUM(C32:R32)</f>
        <v>58</v>
      </c>
    </row>
    <row r="33" spans="1:19" ht="19.5" customHeight="1">
      <c r="A33" s="8" t="s">
        <v>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9.5" customHeight="1">
      <c r="A34" s="5" t="s">
        <v>85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f aca="true" t="shared" si="3" ref="S34:S41">SUM(C34:R34)</f>
        <v>1</v>
      </c>
    </row>
    <row r="35" spans="1:19" s="2" customFormat="1" ht="19.5" customHeight="1">
      <c r="A35" s="5"/>
      <c r="B35"/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f t="shared" si="3"/>
        <v>0</v>
      </c>
    </row>
    <row r="36" spans="1:19" ht="19.5" customHeight="1">
      <c r="A36" s="5"/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f t="shared" si="3"/>
        <v>0</v>
      </c>
    </row>
    <row r="37" spans="1:19" ht="19.5" customHeight="1">
      <c r="A37" s="5"/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t="shared" si="3"/>
        <v>0</v>
      </c>
    </row>
    <row r="38" spans="1:19" ht="19.5" customHeight="1">
      <c r="A38" s="5"/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 t="shared" si="3"/>
        <v>0</v>
      </c>
    </row>
    <row r="39" spans="1:19" ht="19.5" customHeight="1">
      <c r="A39" s="5"/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f t="shared" si="3"/>
        <v>0</v>
      </c>
    </row>
    <row r="40" spans="1:19" ht="19.5" customHeight="1">
      <c r="A40" s="5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f t="shared" si="3"/>
        <v>0</v>
      </c>
    </row>
    <row r="41" spans="1:19" ht="19.5" customHeight="1">
      <c r="A41" s="3" t="s">
        <v>3</v>
      </c>
      <c r="C41">
        <f aca="true" t="shared" si="4" ref="C41:J41">SUM(C31:C40)</f>
        <v>50</v>
      </c>
      <c r="D41">
        <f t="shared" si="4"/>
        <v>50</v>
      </c>
      <c r="E41">
        <f t="shared" si="4"/>
        <v>50</v>
      </c>
      <c r="F41">
        <f t="shared" si="4"/>
        <v>50</v>
      </c>
      <c r="G41">
        <f t="shared" si="4"/>
        <v>50</v>
      </c>
      <c r="H41">
        <f t="shared" si="4"/>
        <v>50</v>
      </c>
      <c r="I41">
        <f t="shared" si="4"/>
        <v>50</v>
      </c>
      <c r="J41">
        <f t="shared" si="4"/>
        <v>50</v>
      </c>
      <c r="K41">
        <f aca="true" t="shared" si="5" ref="K41:R41">SUM(K31:K40)</f>
        <v>50</v>
      </c>
      <c r="L41">
        <f t="shared" si="5"/>
        <v>43</v>
      </c>
      <c r="M41">
        <f t="shared" si="5"/>
        <v>0</v>
      </c>
      <c r="N41">
        <f t="shared" si="5"/>
        <v>0</v>
      </c>
      <c r="O41">
        <f t="shared" si="5"/>
        <v>0</v>
      </c>
      <c r="P41">
        <f>SUM(P31:P40)</f>
        <v>0</v>
      </c>
      <c r="Q41">
        <f>SUM(Q31:Q40)</f>
        <v>0</v>
      </c>
      <c r="R41">
        <f t="shared" si="5"/>
        <v>0</v>
      </c>
      <c r="S41">
        <f t="shared" si="3"/>
        <v>493</v>
      </c>
    </row>
    <row r="42" ht="19.5" customHeight="1">
      <c r="A42" s="3"/>
    </row>
    <row r="43" ht="19.5" customHeight="1">
      <c r="A43" s="10" t="s">
        <v>11</v>
      </c>
    </row>
    <row r="44" spans="1:19" ht="19.5" customHeight="1">
      <c r="A44" s="11" t="s">
        <v>33</v>
      </c>
      <c r="C44">
        <v>41</v>
      </c>
      <c r="D44">
        <v>41</v>
      </c>
      <c r="E44">
        <v>40</v>
      </c>
      <c r="F44">
        <v>37</v>
      </c>
      <c r="G44">
        <v>41</v>
      </c>
      <c r="H44">
        <v>38</v>
      </c>
      <c r="I44">
        <v>47</v>
      </c>
      <c r="J44">
        <v>47</v>
      </c>
      <c r="K44">
        <v>39</v>
      </c>
      <c r="L44">
        <v>34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f>SUM(C44:R44)</f>
        <v>405</v>
      </c>
    </row>
    <row r="45" spans="1:19" ht="19.5" customHeight="1">
      <c r="A45" t="s">
        <v>4</v>
      </c>
      <c r="C45">
        <v>9</v>
      </c>
      <c r="D45">
        <v>9</v>
      </c>
      <c r="E45">
        <v>9</v>
      </c>
      <c r="F45">
        <v>12</v>
      </c>
      <c r="G45">
        <v>9</v>
      </c>
      <c r="H45">
        <v>12</v>
      </c>
      <c r="I45">
        <v>3</v>
      </c>
      <c r="J45">
        <v>3</v>
      </c>
      <c r="K45">
        <v>11</v>
      </c>
      <c r="L45">
        <v>9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f>SUM(C45:R45)</f>
        <v>86</v>
      </c>
    </row>
    <row r="46" spans="1:19" ht="19.5" customHeight="1">
      <c r="A46" s="8" t="s">
        <v>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9.5" customHeight="1">
      <c r="A47" s="5" t="s">
        <v>73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f aca="true" t="shared" si="6" ref="S47:S55">SUM(C47:R47)</f>
        <v>1</v>
      </c>
    </row>
    <row r="48" spans="1:19" ht="19.5" customHeight="1">
      <c r="A48" s="5" t="s">
        <v>86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f t="shared" si="6"/>
        <v>1</v>
      </c>
    </row>
    <row r="49" spans="1:19" ht="19.5" customHeight="1">
      <c r="A49" s="5"/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f t="shared" si="6"/>
        <v>0</v>
      </c>
    </row>
    <row r="50" spans="1:19" ht="19.5" customHeight="1">
      <c r="A50" s="5"/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f t="shared" si="6"/>
        <v>0</v>
      </c>
    </row>
    <row r="51" spans="1:19" ht="19.5" customHeight="1">
      <c r="A51" s="5"/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f t="shared" si="6"/>
        <v>0</v>
      </c>
    </row>
    <row r="52" spans="1:19" ht="19.5" customHeight="1">
      <c r="A52" s="5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f t="shared" si="6"/>
        <v>0</v>
      </c>
    </row>
    <row r="53" spans="1:19" ht="19.5" customHeight="1">
      <c r="A53" s="5"/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f t="shared" si="6"/>
        <v>0</v>
      </c>
    </row>
    <row r="54" spans="1:19" ht="19.5" customHeight="1">
      <c r="A54" s="5"/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f t="shared" si="6"/>
        <v>0</v>
      </c>
    </row>
    <row r="55" spans="1:19" ht="19.5" customHeight="1">
      <c r="A55" s="3" t="s">
        <v>3</v>
      </c>
      <c r="C55">
        <f aca="true" t="shared" si="7" ref="C55:J55">SUM(C44:C54)</f>
        <v>50</v>
      </c>
      <c r="D55">
        <f t="shared" si="7"/>
        <v>50</v>
      </c>
      <c r="E55">
        <f t="shared" si="7"/>
        <v>50</v>
      </c>
      <c r="F55">
        <f t="shared" si="7"/>
        <v>50</v>
      </c>
      <c r="G55">
        <f t="shared" si="7"/>
        <v>50</v>
      </c>
      <c r="H55">
        <f t="shared" si="7"/>
        <v>50</v>
      </c>
      <c r="I55">
        <f t="shared" si="7"/>
        <v>50</v>
      </c>
      <c r="J55">
        <f t="shared" si="7"/>
        <v>50</v>
      </c>
      <c r="K55">
        <f aca="true" t="shared" si="8" ref="K55:R55">SUM(K44:K54)</f>
        <v>50</v>
      </c>
      <c r="L55">
        <f t="shared" si="8"/>
        <v>43</v>
      </c>
      <c r="M55">
        <f t="shared" si="8"/>
        <v>0</v>
      </c>
      <c r="N55">
        <f t="shared" si="8"/>
        <v>0</v>
      </c>
      <c r="O55">
        <f t="shared" si="8"/>
        <v>0</v>
      </c>
      <c r="P55">
        <f t="shared" si="8"/>
        <v>0</v>
      </c>
      <c r="Q55">
        <f t="shared" si="8"/>
        <v>0</v>
      </c>
      <c r="R55">
        <f t="shared" si="8"/>
        <v>0</v>
      </c>
      <c r="S55">
        <f t="shared" si="6"/>
        <v>493</v>
      </c>
    </row>
    <row r="56" ht="19.5" customHeight="1">
      <c r="A56" s="3"/>
    </row>
    <row r="57" ht="19.5" customHeight="1">
      <c r="A57" s="10" t="s">
        <v>13</v>
      </c>
    </row>
    <row r="58" spans="1:19" ht="19.5" customHeight="1">
      <c r="A58" s="7" t="s">
        <v>34</v>
      </c>
      <c r="C58">
        <v>24</v>
      </c>
      <c r="D58">
        <v>25</v>
      </c>
      <c r="E58">
        <v>24</v>
      </c>
      <c r="F58">
        <v>26</v>
      </c>
      <c r="G58">
        <v>23</v>
      </c>
      <c r="H58">
        <v>28</v>
      </c>
      <c r="I58">
        <v>24</v>
      </c>
      <c r="J58">
        <v>30</v>
      </c>
      <c r="K58">
        <v>27</v>
      </c>
      <c r="L58">
        <v>25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f>SUM(C58:R58)</f>
        <v>256</v>
      </c>
    </row>
    <row r="59" spans="1:19" ht="19.5" customHeight="1">
      <c r="A59" s="7" t="s">
        <v>35</v>
      </c>
      <c r="C59">
        <v>17</v>
      </c>
      <c r="D59">
        <v>21</v>
      </c>
      <c r="E59">
        <v>21</v>
      </c>
      <c r="F59">
        <v>16</v>
      </c>
      <c r="G59">
        <v>18</v>
      </c>
      <c r="H59">
        <v>14</v>
      </c>
      <c r="I59">
        <v>25</v>
      </c>
      <c r="J59">
        <v>17</v>
      </c>
      <c r="K59">
        <v>17</v>
      </c>
      <c r="L59">
        <v>13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f>SUM(C59:R59)</f>
        <v>179</v>
      </c>
    </row>
    <row r="60" spans="1:19" ht="19.5" customHeight="1">
      <c r="A60" t="s">
        <v>4</v>
      </c>
      <c r="C60">
        <v>9</v>
      </c>
      <c r="D60">
        <v>4</v>
      </c>
      <c r="E60">
        <v>5</v>
      </c>
      <c r="F60">
        <v>8</v>
      </c>
      <c r="G60">
        <v>9</v>
      </c>
      <c r="H60">
        <v>8</v>
      </c>
      <c r="I60">
        <v>1</v>
      </c>
      <c r="J60">
        <v>3</v>
      </c>
      <c r="K60">
        <v>6</v>
      </c>
      <c r="L60">
        <v>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f>SUM(C60:R60)</f>
        <v>58</v>
      </c>
    </row>
    <row r="61" spans="1:19" ht="19.5" customHeight="1">
      <c r="A61" s="8" t="s">
        <v>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9.5" customHeight="1">
      <c r="A62" s="7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f aca="true" t="shared" si="9" ref="S62:S69">SUM(C62:R62)</f>
        <v>0</v>
      </c>
    </row>
    <row r="63" spans="1:19" ht="19.5" customHeight="1">
      <c r="A63" s="5"/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f t="shared" si="9"/>
        <v>0</v>
      </c>
    </row>
    <row r="64" spans="1:19" ht="19.5" customHeight="1">
      <c r="A64" s="7" t="s">
        <v>24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f t="shared" si="9"/>
        <v>0</v>
      </c>
    </row>
    <row r="65" spans="1:19" ht="19.5" customHeight="1">
      <c r="A65" s="7" t="s">
        <v>24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f t="shared" si="9"/>
        <v>0</v>
      </c>
    </row>
    <row r="66" spans="1:19" ht="19.5" customHeight="1">
      <c r="A66" s="7" t="s">
        <v>24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f t="shared" si="9"/>
        <v>0</v>
      </c>
    </row>
    <row r="67" spans="1:19" ht="19.5" customHeight="1">
      <c r="A67" s="5"/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f t="shared" si="9"/>
        <v>0</v>
      </c>
    </row>
    <row r="68" spans="1:19" ht="19.5" customHeight="1">
      <c r="A68" s="5"/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f t="shared" si="9"/>
        <v>0</v>
      </c>
    </row>
    <row r="69" spans="1:19" ht="19.5" customHeight="1">
      <c r="A69" s="3" t="s">
        <v>3</v>
      </c>
      <c r="C69">
        <f aca="true" t="shared" si="10" ref="C69:J69">SUM(C58:C68)</f>
        <v>50</v>
      </c>
      <c r="D69">
        <f t="shared" si="10"/>
        <v>50</v>
      </c>
      <c r="E69">
        <f t="shared" si="10"/>
        <v>50</v>
      </c>
      <c r="F69">
        <f t="shared" si="10"/>
        <v>50</v>
      </c>
      <c r="G69">
        <f t="shared" si="10"/>
        <v>50</v>
      </c>
      <c r="H69">
        <f t="shared" si="10"/>
        <v>50</v>
      </c>
      <c r="I69">
        <f t="shared" si="10"/>
        <v>50</v>
      </c>
      <c r="J69">
        <f t="shared" si="10"/>
        <v>50</v>
      </c>
      <c r="K69">
        <f aca="true" t="shared" si="11" ref="K69:R69">SUM(K58:K68)</f>
        <v>50</v>
      </c>
      <c r="L69">
        <f t="shared" si="11"/>
        <v>43</v>
      </c>
      <c r="M69">
        <f t="shared" si="11"/>
        <v>0</v>
      </c>
      <c r="N69">
        <f t="shared" si="11"/>
        <v>0</v>
      </c>
      <c r="O69">
        <f t="shared" si="11"/>
        <v>0</v>
      </c>
      <c r="P69">
        <f>SUM(P58:P68)</f>
        <v>0</v>
      </c>
      <c r="Q69">
        <f>SUM(Q58:Q68)</f>
        <v>0</v>
      </c>
      <c r="R69">
        <f t="shared" si="11"/>
        <v>0</v>
      </c>
      <c r="S69">
        <f t="shared" si="9"/>
        <v>493</v>
      </c>
    </row>
    <row r="70" ht="19.5" customHeight="1">
      <c r="A70" s="3"/>
    </row>
    <row r="71" ht="19.5" customHeight="1">
      <c r="A71" s="10" t="s">
        <v>36</v>
      </c>
    </row>
    <row r="72" spans="1:19" ht="19.5" customHeight="1">
      <c r="A72" s="7" t="s">
        <v>37</v>
      </c>
      <c r="C72">
        <v>40</v>
      </c>
      <c r="D72">
        <v>37</v>
      </c>
      <c r="E72">
        <v>39</v>
      </c>
      <c r="F72">
        <v>37</v>
      </c>
      <c r="G72">
        <v>33</v>
      </c>
      <c r="H72">
        <v>39</v>
      </c>
      <c r="I72">
        <v>44</v>
      </c>
      <c r="J72">
        <v>42</v>
      </c>
      <c r="K72">
        <v>37</v>
      </c>
      <c r="L72">
        <v>35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f>SUM(C72:R72)</f>
        <v>383</v>
      </c>
    </row>
    <row r="73" spans="1:19" ht="19.5" customHeight="1">
      <c r="A73" t="s">
        <v>4</v>
      </c>
      <c r="C73">
        <v>102</v>
      </c>
      <c r="D73">
        <v>105</v>
      </c>
      <c r="E73">
        <v>100</v>
      </c>
      <c r="F73">
        <v>102</v>
      </c>
      <c r="G73">
        <v>111</v>
      </c>
      <c r="H73">
        <v>103</v>
      </c>
      <c r="I73">
        <v>102</v>
      </c>
      <c r="J73">
        <v>106</v>
      </c>
      <c r="K73">
        <v>106</v>
      </c>
      <c r="L73">
        <v>89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f>SUM(C73:R73)</f>
        <v>1026</v>
      </c>
    </row>
    <row r="74" spans="1:19" ht="19.5" customHeight="1">
      <c r="A74" s="8" t="s">
        <v>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9.5" customHeight="1">
      <c r="A75" s="7" t="s">
        <v>48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f aca="true" t="shared" si="12" ref="S75:S89">SUM(C75:R75)</f>
        <v>1</v>
      </c>
    </row>
    <row r="76" spans="1:19" ht="19.5" customHeight="1">
      <c r="A76" s="7" t="s">
        <v>49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f t="shared" si="12"/>
        <v>2</v>
      </c>
    </row>
    <row r="77" spans="1:19" ht="19.5" customHeight="1">
      <c r="A77" s="7" t="s">
        <v>50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f t="shared" si="12"/>
        <v>1</v>
      </c>
    </row>
    <row r="78" spans="1:19" ht="19.5" customHeight="1">
      <c r="A78" s="7" t="s">
        <v>51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f t="shared" si="12"/>
        <v>1</v>
      </c>
    </row>
    <row r="79" spans="1:19" ht="19.5" customHeight="1">
      <c r="A79" s="5" t="s">
        <v>52</v>
      </c>
      <c r="C79">
        <v>4</v>
      </c>
      <c r="D79">
        <v>5</v>
      </c>
      <c r="E79">
        <v>5</v>
      </c>
      <c r="F79">
        <v>4</v>
      </c>
      <c r="G79">
        <v>2</v>
      </c>
      <c r="H79">
        <v>2</v>
      </c>
      <c r="I79">
        <v>3</v>
      </c>
      <c r="J79">
        <v>1</v>
      </c>
      <c r="K79">
        <v>3</v>
      </c>
      <c r="L79">
        <v>3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f t="shared" si="12"/>
        <v>32</v>
      </c>
    </row>
    <row r="80" spans="1:19" ht="19.5" customHeight="1">
      <c r="A80" s="5" t="s">
        <v>53</v>
      </c>
      <c r="C80">
        <v>1</v>
      </c>
      <c r="D80">
        <v>1</v>
      </c>
      <c r="E80">
        <v>2</v>
      </c>
      <c r="F80">
        <v>0</v>
      </c>
      <c r="G80">
        <v>2</v>
      </c>
      <c r="H80">
        <v>2</v>
      </c>
      <c r="I80">
        <v>1</v>
      </c>
      <c r="J80">
        <v>1</v>
      </c>
      <c r="K80">
        <v>2</v>
      </c>
      <c r="L80">
        <v>2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f t="shared" si="12"/>
        <v>14</v>
      </c>
    </row>
    <row r="81" spans="1:19" ht="19.5" customHeight="1">
      <c r="A81" s="5" t="s">
        <v>62</v>
      </c>
      <c r="C81">
        <v>1</v>
      </c>
      <c r="D81">
        <v>1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f t="shared" si="12"/>
        <v>6</v>
      </c>
    </row>
    <row r="82" spans="1:19" ht="19.5" customHeight="1">
      <c r="A82" s="5" t="s">
        <v>63</v>
      </c>
      <c r="C82">
        <v>0</v>
      </c>
      <c r="D82">
        <v>1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f t="shared" si="12"/>
        <v>2</v>
      </c>
    </row>
    <row r="83" spans="1:19" ht="19.5" customHeight="1">
      <c r="A83" s="5" t="s">
        <v>74</v>
      </c>
      <c r="C83">
        <v>0</v>
      </c>
      <c r="D83">
        <v>0</v>
      </c>
      <c r="E83">
        <v>1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f t="shared" si="12"/>
        <v>2</v>
      </c>
    </row>
    <row r="84" spans="1:19" ht="19.5" customHeight="1">
      <c r="A84" s="5" t="s">
        <v>81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f t="shared" si="12"/>
        <v>1</v>
      </c>
    </row>
    <row r="85" spans="1:19" ht="19.5" customHeight="1">
      <c r="A85" s="5" t="s">
        <v>82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f t="shared" si="12"/>
        <v>1</v>
      </c>
    </row>
    <row r="86" spans="1:19" ht="19.5" customHeight="1">
      <c r="A86" s="5" t="s">
        <v>87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f t="shared" si="12"/>
        <v>1</v>
      </c>
    </row>
    <row r="87" spans="1:19" ht="19.5" customHeight="1">
      <c r="A87" s="5" t="s">
        <v>85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f t="shared" si="12"/>
        <v>1</v>
      </c>
    </row>
    <row r="88" spans="1:19" ht="19.5" customHeight="1">
      <c r="A88" s="5" t="s">
        <v>88</v>
      </c>
      <c r="C88">
        <v>0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f t="shared" si="12"/>
        <v>2</v>
      </c>
    </row>
    <row r="89" spans="1:19" ht="19.5" customHeight="1">
      <c r="A89" s="5" t="s">
        <v>108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f t="shared" si="12"/>
        <v>1</v>
      </c>
    </row>
    <row r="90" spans="1:19" ht="19.5" customHeight="1">
      <c r="A90" s="5" t="s">
        <v>97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f>SUM(C90:R90)</f>
        <v>1</v>
      </c>
    </row>
    <row r="91" spans="1:19" ht="19.5" customHeight="1">
      <c r="A91" s="5" t="s">
        <v>107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f>SUM(C91:R91)</f>
        <v>1</v>
      </c>
    </row>
    <row r="92" spans="1:19" ht="19.5" customHeight="1">
      <c r="A92" s="3" t="s">
        <v>3</v>
      </c>
      <c r="C92">
        <f>SUM(C72:C91)</f>
        <v>150</v>
      </c>
      <c r="D92">
        <f>SUM(D72:D91)</f>
        <v>150</v>
      </c>
      <c r="E92">
        <f>SUM(E72:E91)</f>
        <v>150</v>
      </c>
      <c r="F92">
        <f>SUM(F72:F91)</f>
        <v>150</v>
      </c>
      <c r="G92">
        <f>SUM(G72:G91)</f>
        <v>150</v>
      </c>
      <c r="H92">
        <f>SUM(H72:H91)</f>
        <v>150</v>
      </c>
      <c r="I92">
        <f>SUM(I72:I91)</f>
        <v>150</v>
      </c>
      <c r="J92">
        <f>SUM(J72:J91)</f>
        <v>150</v>
      </c>
      <c r="K92">
        <f>SUM(K72:K91)</f>
        <v>150</v>
      </c>
      <c r="L92">
        <f>SUM(L72:L91)</f>
        <v>129</v>
      </c>
      <c r="M92">
        <f>SUM(M72:M91)</f>
        <v>0</v>
      </c>
      <c r="N92">
        <f>SUM(N72:N91)</f>
        <v>0</v>
      </c>
      <c r="O92">
        <f>SUM(O72:O91)</f>
        <v>0</v>
      </c>
      <c r="P92">
        <f>SUM(P75:P91)</f>
        <v>0</v>
      </c>
      <c r="Q92">
        <f>SUM(Q75:Q91)</f>
        <v>0</v>
      </c>
      <c r="R92">
        <f>SUM(R75:R91)</f>
        <v>0</v>
      </c>
      <c r="S92">
        <f>SUM(C92:R92)</f>
        <v>1479</v>
      </c>
    </row>
    <row r="93" ht="19.5" customHeight="1">
      <c r="A93" s="3"/>
    </row>
    <row r="94" ht="19.5" customHeight="1">
      <c r="A94" s="10" t="s">
        <v>38</v>
      </c>
    </row>
    <row r="95" spans="1:19" ht="19.5" customHeight="1">
      <c r="A95" s="7" t="s">
        <v>39</v>
      </c>
      <c r="C95">
        <v>44</v>
      </c>
      <c r="D95">
        <v>43</v>
      </c>
      <c r="E95">
        <v>45</v>
      </c>
      <c r="F95">
        <v>47</v>
      </c>
      <c r="G95">
        <v>42</v>
      </c>
      <c r="H95">
        <v>45</v>
      </c>
      <c r="I95">
        <v>46</v>
      </c>
      <c r="J95">
        <v>46</v>
      </c>
      <c r="K95">
        <v>45</v>
      </c>
      <c r="L95">
        <v>37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f>SUM(C95:R95)</f>
        <v>440</v>
      </c>
    </row>
    <row r="96" spans="1:19" ht="19.5" customHeight="1">
      <c r="A96" t="s">
        <v>4</v>
      </c>
      <c r="C96">
        <v>4</v>
      </c>
      <c r="D96">
        <v>6</v>
      </c>
      <c r="E96">
        <v>5</v>
      </c>
      <c r="F96">
        <v>3</v>
      </c>
      <c r="G96">
        <v>8</v>
      </c>
      <c r="H96">
        <v>4</v>
      </c>
      <c r="I96">
        <v>4</v>
      </c>
      <c r="J96">
        <v>4</v>
      </c>
      <c r="K96">
        <v>5</v>
      </c>
      <c r="L96">
        <v>6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f>SUM(C96:R96)</f>
        <v>49</v>
      </c>
    </row>
    <row r="97" spans="1:19" ht="19.5" customHeight="1">
      <c r="A97" s="8" t="s">
        <v>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9.5" customHeight="1">
      <c r="A98" s="7" t="s">
        <v>52</v>
      </c>
      <c r="C98">
        <v>1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f aca="true" t="shared" si="13" ref="S98:S111">SUM(C98:R98)</f>
        <v>2</v>
      </c>
    </row>
    <row r="99" spans="1:19" ht="19.5" customHeight="1">
      <c r="A99" s="7" t="s">
        <v>62</v>
      </c>
      <c r="C99">
        <v>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f t="shared" si="13"/>
        <v>2</v>
      </c>
    </row>
    <row r="100" spans="3:19" ht="19.5" customHeight="1"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f t="shared" si="13"/>
        <v>0</v>
      </c>
    </row>
    <row r="101" spans="1:19" ht="19.5" customHeight="1">
      <c r="A101" s="7"/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f t="shared" si="13"/>
        <v>0</v>
      </c>
    </row>
    <row r="102" spans="1:19" ht="19.5" customHeight="1">
      <c r="A102" s="7"/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f t="shared" si="13"/>
        <v>0</v>
      </c>
    </row>
    <row r="103" spans="1:19" ht="19.5" customHeight="1">
      <c r="A103" s="5"/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f t="shared" si="13"/>
        <v>0</v>
      </c>
    </row>
    <row r="104" spans="1:19" ht="19.5" customHeight="1">
      <c r="A104" s="5"/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f t="shared" si="13"/>
        <v>0</v>
      </c>
    </row>
    <row r="105" spans="1:19" ht="19.5" customHeight="1">
      <c r="A105" s="5"/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f t="shared" si="13"/>
        <v>0</v>
      </c>
    </row>
    <row r="106" spans="1:19" ht="19.5" customHeight="1">
      <c r="A106" s="5"/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f t="shared" si="13"/>
        <v>0</v>
      </c>
    </row>
    <row r="107" spans="1:19" ht="19.5" customHeight="1">
      <c r="A107" s="5"/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f t="shared" si="13"/>
        <v>0</v>
      </c>
    </row>
    <row r="108" spans="1:19" ht="19.5" customHeight="1">
      <c r="A108" s="5"/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f t="shared" si="13"/>
        <v>0</v>
      </c>
    </row>
    <row r="109" spans="1:19" ht="19.5" customHeight="1">
      <c r="A109" s="5"/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f t="shared" si="13"/>
        <v>0</v>
      </c>
    </row>
    <row r="110" spans="1:19" ht="19.5" customHeight="1">
      <c r="A110" s="5"/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f t="shared" si="13"/>
        <v>0</v>
      </c>
    </row>
    <row r="111" spans="1:19" ht="19.5" customHeight="1">
      <c r="A111" s="3" t="s">
        <v>3</v>
      </c>
      <c r="C111">
        <f aca="true" t="shared" si="14" ref="C111:O111">SUM(C95:C110)</f>
        <v>50</v>
      </c>
      <c r="D111">
        <f t="shared" si="14"/>
        <v>50</v>
      </c>
      <c r="E111">
        <f t="shared" si="14"/>
        <v>50</v>
      </c>
      <c r="F111">
        <f t="shared" si="14"/>
        <v>50</v>
      </c>
      <c r="G111">
        <f t="shared" si="14"/>
        <v>50</v>
      </c>
      <c r="H111">
        <f t="shared" si="14"/>
        <v>50</v>
      </c>
      <c r="I111">
        <f t="shared" si="14"/>
        <v>50</v>
      </c>
      <c r="J111">
        <f t="shared" si="14"/>
        <v>50</v>
      </c>
      <c r="K111">
        <f t="shared" si="14"/>
        <v>50</v>
      </c>
      <c r="L111">
        <f t="shared" si="14"/>
        <v>43</v>
      </c>
      <c r="M111">
        <f t="shared" si="14"/>
        <v>0</v>
      </c>
      <c r="N111">
        <f t="shared" si="14"/>
        <v>0</v>
      </c>
      <c r="O111">
        <f t="shared" si="14"/>
        <v>0</v>
      </c>
      <c r="P111">
        <f>SUM(P98:P110)</f>
        <v>0</v>
      </c>
      <c r="Q111">
        <f>SUM(Q98:Q110)</f>
        <v>0</v>
      </c>
      <c r="R111">
        <f>SUM(R98:R110)</f>
        <v>0</v>
      </c>
      <c r="S111">
        <f t="shared" si="13"/>
        <v>493</v>
      </c>
    </row>
    <row r="113" ht="19.5" customHeight="1">
      <c r="A113" s="10" t="s">
        <v>41</v>
      </c>
    </row>
    <row r="114" spans="1:19" ht="19.5" customHeight="1">
      <c r="A114" t="s">
        <v>4</v>
      </c>
      <c r="C114">
        <v>28</v>
      </c>
      <c r="D114">
        <v>34</v>
      </c>
      <c r="E114">
        <v>35</v>
      </c>
      <c r="F114">
        <v>34</v>
      </c>
      <c r="G114">
        <v>29</v>
      </c>
      <c r="H114">
        <v>38</v>
      </c>
      <c r="I114">
        <v>42</v>
      </c>
      <c r="J114">
        <v>45</v>
      </c>
      <c r="K114">
        <v>36</v>
      </c>
      <c r="L114">
        <v>33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f>SUM(C114:R114)</f>
        <v>354</v>
      </c>
    </row>
    <row r="115" spans="1:19" ht="19.5" customHeight="1">
      <c r="A115" s="8" t="s">
        <v>5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9.5" customHeight="1">
      <c r="A116" s="7" t="s">
        <v>54</v>
      </c>
      <c r="C116">
        <v>21</v>
      </c>
      <c r="D116">
        <v>13</v>
      </c>
      <c r="E116">
        <v>14</v>
      </c>
      <c r="F116">
        <v>15</v>
      </c>
      <c r="G116">
        <v>21</v>
      </c>
      <c r="H116">
        <v>11</v>
      </c>
      <c r="I116">
        <v>7</v>
      </c>
      <c r="J116">
        <v>4</v>
      </c>
      <c r="K116">
        <v>13</v>
      </c>
      <c r="L116">
        <v>10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f aca="true" t="shared" si="15" ref="S116:S128">SUM(C116:R116)</f>
        <v>129</v>
      </c>
    </row>
    <row r="117" spans="1:19" ht="19.5" customHeight="1">
      <c r="A117" s="7" t="s">
        <v>55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f t="shared" si="15"/>
        <v>2</v>
      </c>
    </row>
    <row r="118" spans="1:19" ht="19.5" customHeight="1">
      <c r="A118" s="7" t="s">
        <v>64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f t="shared" si="15"/>
        <v>1</v>
      </c>
    </row>
    <row r="119" spans="1:19" ht="19.5" customHeight="1">
      <c r="A119" s="7" t="s">
        <v>65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f t="shared" si="15"/>
        <v>1</v>
      </c>
    </row>
    <row r="120" spans="1:19" ht="19.5" customHeight="1">
      <c r="A120" s="5" t="s">
        <v>66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f t="shared" si="15"/>
        <v>1</v>
      </c>
    </row>
    <row r="121" spans="1:19" ht="19.5" customHeight="1">
      <c r="A121" s="5" t="s">
        <v>61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f t="shared" si="15"/>
        <v>1</v>
      </c>
    </row>
    <row r="122" spans="1:19" ht="19.5" customHeight="1">
      <c r="A122" s="5" t="s">
        <v>89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f t="shared" si="15"/>
        <v>1</v>
      </c>
    </row>
    <row r="123" spans="1:19" ht="19.5" customHeight="1">
      <c r="A123" s="5" t="s">
        <v>100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f>SUM(C123:R123)</f>
        <v>1</v>
      </c>
    </row>
    <row r="124" spans="1:19" ht="19.5" customHeight="1">
      <c r="A124" s="7" t="s">
        <v>81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f>SUM(C124:R124)</f>
        <v>1</v>
      </c>
    </row>
    <row r="125" spans="1:19" ht="19.5" customHeight="1">
      <c r="A125" s="7" t="s">
        <v>109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f>SUM(C125:R125)</f>
        <v>1</v>
      </c>
    </row>
    <row r="126" spans="1:19" ht="19.5" customHeight="1">
      <c r="A126" s="5"/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f>SUM(C126:R126)</f>
        <v>0</v>
      </c>
    </row>
    <row r="127" spans="1:19" ht="19.5" customHeight="1">
      <c r="A127" s="5"/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f>SUM(C127:R127)</f>
        <v>0</v>
      </c>
    </row>
    <row r="128" spans="1:19" ht="19.5" customHeight="1">
      <c r="A128" s="3" t="s">
        <v>3</v>
      </c>
      <c r="C128">
        <f aca="true" t="shared" si="16" ref="C128:R128">SUM(C114:C127)</f>
        <v>50</v>
      </c>
      <c r="D128">
        <f t="shared" si="16"/>
        <v>50</v>
      </c>
      <c r="E128">
        <f t="shared" si="16"/>
        <v>50</v>
      </c>
      <c r="F128">
        <f t="shared" si="16"/>
        <v>50</v>
      </c>
      <c r="G128">
        <f t="shared" si="16"/>
        <v>50</v>
      </c>
      <c r="H128">
        <f t="shared" si="16"/>
        <v>50</v>
      </c>
      <c r="I128">
        <f t="shared" si="16"/>
        <v>50</v>
      </c>
      <c r="J128">
        <f t="shared" si="16"/>
        <v>50</v>
      </c>
      <c r="K128">
        <f t="shared" si="16"/>
        <v>50</v>
      </c>
      <c r="L128">
        <f t="shared" si="16"/>
        <v>43</v>
      </c>
      <c r="M128">
        <f t="shared" si="16"/>
        <v>0</v>
      </c>
      <c r="N128">
        <f t="shared" si="16"/>
        <v>0</v>
      </c>
      <c r="O128">
        <f t="shared" si="16"/>
        <v>0</v>
      </c>
      <c r="P128">
        <f t="shared" si="16"/>
        <v>0</v>
      </c>
      <c r="Q128">
        <f t="shared" si="16"/>
        <v>0</v>
      </c>
      <c r="R128">
        <f t="shared" si="16"/>
        <v>0</v>
      </c>
      <c r="S128">
        <f t="shared" si="15"/>
        <v>493</v>
      </c>
    </row>
    <row r="130" ht="19.5" customHeight="1">
      <c r="A130" s="10" t="s">
        <v>17</v>
      </c>
    </row>
    <row r="131" spans="1:19" ht="19.5" customHeight="1">
      <c r="A131" s="11" t="s">
        <v>40</v>
      </c>
      <c r="C131">
        <v>43</v>
      </c>
      <c r="D131">
        <v>40</v>
      </c>
      <c r="E131">
        <v>40</v>
      </c>
      <c r="F131">
        <v>39</v>
      </c>
      <c r="G131">
        <v>40</v>
      </c>
      <c r="H131">
        <v>40</v>
      </c>
      <c r="I131">
        <v>41</v>
      </c>
      <c r="J131">
        <v>43</v>
      </c>
      <c r="K131">
        <v>39</v>
      </c>
      <c r="L131">
        <v>37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f>SUM(C131:R131)</f>
        <v>402</v>
      </c>
    </row>
    <row r="132" spans="1:19" ht="19.5" customHeight="1">
      <c r="A132" t="s">
        <v>4</v>
      </c>
      <c r="C132">
        <v>7</v>
      </c>
      <c r="D132">
        <v>9</v>
      </c>
      <c r="E132">
        <v>10</v>
      </c>
      <c r="F132">
        <v>10</v>
      </c>
      <c r="G132">
        <v>10</v>
      </c>
      <c r="H132">
        <v>10</v>
      </c>
      <c r="I132">
        <v>9</v>
      </c>
      <c r="J132">
        <v>6</v>
      </c>
      <c r="K132">
        <v>11</v>
      </c>
      <c r="L132">
        <v>6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f>SUM(C132:R132)</f>
        <v>88</v>
      </c>
    </row>
    <row r="133" spans="1:19" ht="19.5" customHeight="1">
      <c r="A133" s="8" t="s">
        <v>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9.5" customHeight="1">
      <c r="A134" s="7" t="s">
        <v>67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f aca="true" t="shared" si="17" ref="S134:S141">SUM(C134:R134)</f>
        <v>2</v>
      </c>
    </row>
    <row r="135" spans="1:19" ht="19.5" customHeight="1">
      <c r="A135" s="7" t="s">
        <v>90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f t="shared" si="17"/>
        <v>1</v>
      </c>
    </row>
    <row r="136" spans="1:19" ht="19.5" customHeight="1">
      <c r="A136" s="7"/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f t="shared" si="17"/>
        <v>0</v>
      </c>
    </row>
    <row r="137" spans="1:19" ht="19.5" customHeight="1">
      <c r="A137" s="7"/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f t="shared" si="17"/>
        <v>0</v>
      </c>
    </row>
    <row r="138" spans="1:19" ht="19.5" customHeight="1">
      <c r="A138" s="5"/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f t="shared" si="17"/>
        <v>0</v>
      </c>
    </row>
    <row r="139" spans="1:19" ht="19.5" customHeight="1">
      <c r="A139" s="5"/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f t="shared" si="17"/>
        <v>0</v>
      </c>
    </row>
    <row r="140" spans="1:19" ht="19.5" customHeight="1">
      <c r="A140" s="5"/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f t="shared" si="17"/>
        <v>0</v>
      </c>
    </row>
    <row r="141" spans="1:19" ht="19.5" customHeight="1">
      <c r="A141" s="3" t="s">
        <v>3</v>
      </c>
      <c r="C141">
        <f aca="true" t="shared" si="18" ref="C141:J141">SUM(C131:C140)</f>
        <v>50</v>
      </c>
      <c r="D141">
        <f t="shared" si="18"/>
        <v>50</v>
      </c>
      <c r="E141">
        <f t="shared" si="18"/>
        <v>50</v>
      </c>
      <c r="F141">
        <f t="shared" si="18"/>
        <v>50</v>
      </c>
      <c r="G141">
        <f t="shared" si="18"/>
        <v>50</v>
      </c>
      <c r="H141">
        <f t="shared" si="18"/>
        <v>50</v>
      </c>
      <c r="I141">
        <f t="shared" si="18"/>
        <v>50</v>
      </c>
      <c r="J141">
        <f t="shared" si="18"/>
        <v>50</v>
      </c>
      <c r="K141">
        <f aca="true" t="shared" si="19" ref="K141:R141">SUM(K131:K140)</f>
        <v>50</v>
      </c>
      <c r="L141">
        <f t="shared" si="19"/>
        <v>43</v>
      </c>
      <c r="M141">
        <f t="shared" si="19"/>
        <v>0</v>
      </c>
      <c r="N141">
        <f t="shared" si="19"/>
        <v>0</v>
      </c>
      <c r="O141">
        <f t="shared" si="19"/>
        <v>0</v>
      </c>
      <c r="P141">
        <f>SUM(P131:P140)</f>
        <v>0</v>
      </c>
      <c r="Q141">
        <f>SUM(Q131:Q140)</f>
        <v>0</v>
      </c>
      <c r="R141">
        <f t="shared" si="19"/>
        <v>0</v>
      </c>
      <c r="S141">
        <f>SUM(C141:R141)</f>
        <v>493</v>
      </c>
    </row>
    <row r="142" ht="19.5" customHeight="1">
      <c r="A142" s="3"/>
    </row>
    <row r="143" ht="19.5" customHeight="1">
      <c r="A143" s="10" t="s">
        <v>14</v>
      </c>
    </row>
    <row r="144" spans="1:19" ht="19.5" customHeight="1">
      <c r="A144" s="12" t="s">
        <v>42</v>
      </c>
      <c r="C144">
        <v>45</v>
      </c>
      <c r="D144">
        <v>39</v>
      </c>
      <c r="E144">
        <v>41</v>
      </c>
      <c r="F144">
        <v>42</v>
      </c>
      <c r="G144">
        <v>39</v>
      </c>
      <c r="H144">
        <v>42</v>
      </c>
      <c r="I144">
        <v>47</v>
      </c>
      <c r="J144">
        <v>44</v>
      </c>
      <c r="K144">
        <v>43</v>
      </c>
      <c r="L144">
        <v>34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f>SUM(C144:R144)</f>
        <v>416</v>
      </c>
    </row>
    <row r="145" spans="1:19" ht="19.5" customHeight="1">
      <c r="A145" t="s">
        <v>4</v>
      </c>
      <c r="C145">
        <v>5</v>
      </c>
      <c r="D145">
        <v>11</v>
      </c>
      <c r="E145">
        <v>8</v>
      </c>
      <c r="F145">
        <v>8</v>
      </c>
      <c r="G145">
        <v>11</v>
      </c>
      <c r="H145">
        <v>8</v>
      </c>
      <c r="I145">
        <v>3</v>
      </c>
      <c r="J145">
        <v>6</v>
      </c>
      <c r="K145">
        <v>7</v>
      </c>
      <c r="L145">
        <v>9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f>SUM(C145:R145)</f>
        <v>76</v>
      </c>
    </row>
    <row r="146" spans="1:19" ht="19.5" customHeight="1">
      <c r="A146" s="8" t="s">
        <v>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9.5" customHeight="1">
      <c r="A147" s="7" t="s">
        <v>75</v>
      </c>
      <c r="C147">
        <v>0</v>
      </c>
      <c r="D147">
        <v>0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f aca="true" t="shared" si="20" ref="S147:S152">SUM(C147:R147)</f>
        <v>1</v>
      </c>
    </row>
    <row r="148" spans="1:19" ht="19.5" customHeight="1">
      <c r="A148" s="5"/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f t="shared" si="20"/>
        <v>0</v>
      </c>
    </row>
    <row r="149" spans="1:19" ht="19.5" customHeight="1">
      <c r="A149" s="5"/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f t="shared" si="20"/>
        <v>0</v>
      </c>
    </row>
    <row r="150" spans="1:19" ht="19.5" customHeight="1">
      <c r="A150" s="5"/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f t="shared" si="20"/>
        <v>0</v>
      </c>
    </row>
    <row r="151" spans="1:19" ht="19.5" customHeight="1">
      <c r="A151" s="5"/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f t="shared" si="20"/>
        <v>0</v>
      </c>
    </row>
    <row r="152" spans="1:19" ht="19.5" customHeight="1">
      <c r="A152" s="5"/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f t="shared" si="20"/>
        <v>0</v>
      </c>
    </row>
    <row r="153" spans="1:19" ht="19.5" customHeight="1">
      <c r="A153" s="3" t="s">
        <v>3</v>
      </c>
      <c r="C153">
        <f aca="true" t="shared" si="21" ref="C153:R153">SUM(C144:C152)</f>
        <v>50</v>
      </c>
      <c r="D153">
        <f t="shared" si="21"/>
        <v>50</v>
      </c>
      <c r="E153">
        <f t="shared" si="21"/>
        <v>50</v>
      </c>
      <c r="F153">
        <f t="shared" si="21"/>
        <v>50</v>
      </c>
      <c r="G153">
        <f t="shared" si="21"/>
        <v>50</v>
      </c>
      <c r="H153">
        <f t="shared" si="21"/>
        <v>50</v>
      </c>
      <c r="I153">
        <f t="shared" si="21"/>
        <v>50</v>
      </c>
      <c r="J153">
        <f t="shared" si="21"/>
        <v>50</v>
      </c>
      <c r="K153">
        <v>50</v>
      </c>
      <c r="L153">
        <f t="shared" si="21"/>
        <v>43</v>
      </c>
      <c r="M153">
        <f t="shared" si="21"/>
        <v>0</v>
      </c>
      <c r="N153">
        <f t="shared" si="21"/>
        <v>0</v>
      </c>
      <c r="O153">
        <f t="shared" si="21"/>
        <v>0</v>
      </c>
      <c r="P153">
        <f>SUM(P144:P152)</f>
        <v>0</v>
      </c>
      <c r="Q153">
        <f>SUM(Q144:Q152)</f>
        <v>0</v>
      </c>
      <c r="R153">
        <f t="shared" si="21"/>
        <v>0</v>
      </c>
      <c r="S153">
        <f>SUM(C153:R153)</f>
        <v>493</v>
      </c>
    </row>
    <row r="154" ht="19.5" customHeight="1">
      <c r="A154" s="3"/>
    </row>
    <row r="155" ht="19.5" customHeight="1">
      <c r="A155" s="10" t="s">
        <v>45</v>
      </c>
    </row>
    <row r="156" spans="1:19" ht="19.5" customHeight="1">
      <c r="A156" s="12" t="s">
        <v>46</v>
      </c>
      <c r="C156">
        <v>38</v>
      </c>
      <c r="D156">
        <v>34</v>
      </c>
      <c r="E156">
        <v>37</v>
      </c>
      <c r="F156">
        <v>30</v>
      </c>
      <c r="G156">
        <v>39</v>
      </c>
      <c r="H156">
        <v>37</v>
      </c>
      <c r="I156">
        <v>37</v>
      </c>
      <c r="J156">
        <v>37</v>
      </c>
      <c r="K156">
        <v>38</v>
      </c>
      <c r="L156">
        <v>32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f>SUM(C156:R156)</f>
        <v>359</v>
      </c>
    </row>
    <row r="157" spans="1:19" ht="19.5" customHeight="1">
      <c r="A157" t="s">
        <v>4</v>
      </c>
      <c r="C157">
        <v>12</v>
      </c>
      <c r="D157">
        <v>16</v>
      </c>
      <c r="E157">
        <v>13</v>
      </c>
      <c r="F157">
        <v>18</v>
      </c>
      <c r="G157">
        <v>11</v>
      </c>
      <c r="H157">
        <v>13</v>
      </c>
      <c r="I157">
        <v>13</v>
      </c>
      <c r="J157">
        <v>13</v>
      </c>
      <c r="K157">
        <v>12</v>
      </c>
      <c r="L157">
        <v>10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f>SUM(C157:R157)</f>
        <v>131</v>
      </c>
    </row>
    <row r="158" spans="1:19" ht="19.5" customHeight="1">
      <c r="A158" s="8" t="s">
        <v>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9.5" customHeight="1">
      <c r="A159" s="7" t="s">
        <v>91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f aca="true" t="shared" si="22" ref="S159:S165">SUM(C159:R159)</f>
        <v>1</v>
      </c>
    </row>
    <row r="160" spans="1:19" ht="19.5" customHeight="1">
      <c r="A160" s="5" t="s">
        <v>92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f t="shared" si="22"/>
        <v>1</v>
      </c>
    </row>
    <row r="161" spans="1:19" ht="19.5" customHeight="1">
      <c r="A161" s="5" t="s">
        <v>111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f t="shared" si="22"/>
        <v>1</v>
      </c>
    </row>
    <row r="162" spans="1:19" ht="19.5" customHeight="1">
      <c r="A162" s="5"/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f t="shared" si="22"/>
        <v>0</v>
      </c>
    </row>
    <row r="163" spans="1:19" ht="19.5" customHeight="1">
      <c r="A163" s="5"/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f t="shared" si="22"/>
        <v>0</v>
      </c>
    </row>
    <row r="164" spans="1:19" ht="19.5" customHeight="1">
      <c r="A164" s="5"/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f t="shared" si="22"/>
        <v>0</v>
      </c>
    </row>
    <row r="165" spans="1:19" ht="19.5" customHeight="1">
      <c r="A165" s="3" t="s">
        <v>3</v>
      </c>
      <c r="C165">
        <f aca="true" t="shared" si="23" ref="C165:J165">SUM(C156:C164)</f>
        <v>50</v>
      </c>
      <c r="D165">
        <f t="shared" si="23"/>
        <v>50</v>
      </c>
      <c r="E165">
        <f t="shared" si="23"/>
        <v>50</v>
      </c>
      <c r="F165">
        <f t="shared" si="23"/>
        <v>50</v>
      </c>
      <c r="G165">
        <f t="shared" si="23"/>
        <v>50</v>
      </c>
      <c r="H165">
        <f t="shared" si="23"/>
        <v>50</v>
      </c>
      <c r="I165">
        <f t="shared" si="23"/>
        <v>50</v>
      </c>
      <c r="J165">
        <f t="shared" si="23"/>
        <v>50</v>
      </c>
      <c r="K165">
        <f>SUM(K156:K164)</f>
        <v>50</v>
      </c>
      <c r="L165">
        <f aca="true" t="shared" si="24" ref="L165:R165">SUM(L156:L164)</f>
        <v>43</v>
      </c>
      <c r="M165">
        <f t="shared" si="24"/>
        <v>0</v>
      </c>
      <c r="N165">
        <f t="shared" si="24"/>
        <v>0</v>
      </c>
      <c r="O165">
        <f t="shared" si="24"/>
        <v>0</v>
      </c>
      <c r="P165">
        <f t="shared" si="24"/>
        <v>0</v>
      </c>
      <c r="Q165">
        <f t="shared" si="24"/>
        <v>0</v>
      </c>
      <c r="R165">
        <f t="shared" si="24"/>
        <v>0</v>
      </c>
      <c r="S165">
        <f t="shared" si="22"/>
        <v>493</v>
      </c>
    </row>
    <row r="166" ht="19.5" customHeight="1">
      <c r="A166" s="3"/>
    </row>
    <row r="167" ht="19.5" customHeight="1">
      <c r="A167" s="10" t="s">
        <v>27</v>
      </c>
    </row>
    <row r="168" spans="1:19" ht="19.5" customHeight="1">
      <c r="A168" s="7" t="s">
        <v>43</v>
      </c>
      <c r="C168">
        <v>29</v>
      </c>
      <c r="D168">
        <v>29</v>
      </c>
      <c r="E168">
        <v>29</v>
      </c>
      <c r="F168">
        <v>33</v>
      </c>
      <c r="G168">
        <v>29</v>
      </c>
      <c r="H168">
        <v>35</v>
      </c>
      <c r="I168">
        <v>36</v>
      </c>
      <c r="J168">
        <v>41</v>
      </c>
      <c r="K168">
        <v>36</v>
      </c>
      <c r="L168">
        <v>30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f>SUM(C168:R168)</f>
        <v>327</v>
      </c>
    </row>
    <row r="169" spans="1:19" ht="19.5" customHeight="1">
      <c r="A169" s="7" t="s">
        <v>44</v>
      </c>
      <c r="C169">
        <v>14</v>
      </c>
      <c r="D169">
        <v>19</v>
      </c>
      <c r="E169">
        <v>16</v>
      </c>
      <c r="F169">
        <v>13</v>
      </c>
      <c r="G169">
        <v>15</v>
      </c>
      <c r="H169">
        <v>11</v>
      </c>
      <c r="I169">
        <v>12</v>
      </c>
      <c r="J169">
        <v>8</v>
      </c>
      <c r="K169">
        <v>13</v>
      </c>
      <c r="L169">
        <v>11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f>SUM(C169:R169)</f>
        <v>132</v>
      </c>
    </row>
    <row r="170" spans="1:19" ht="19.5" customHeight="1">
      <c r="A170" t="s">
        <v>4</v>
      </c>
      <c r="C170">
        <v>7</v>
      </c>
      <c r="D170">
        <v>2</v>
      </c>
      <c r="E170">
        <v>5</v>
      </c>
      <c r="F170">
        <v>4</v>
      </c>
      <c r="G170">
        <v>6</v>
      </c>
      <c r="H170">
        <v>4</v>
      </c>
      <c r="I170">
        <v>2</v>
      </c>
      <c r="J170">
        <v>1</v>
      </c>
      <c r="K170">
        <v>1</v>
      </c>
      <c r="L170">
        <v>2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f>SUM(C170:R170)</f>
        <v>34</v>
      </c>
    </row>
    <row r="171" spans="1:19" ht="19.5" customHeight="1">
      <c r="A171" s="8" t="s">
        <v>5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9.5" customHeight="1">
      <c r="A172" s="7"/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f aca="true" t="shared" si="25" ref="S172:S196">SUM(C172:R172)</f>
        <v>0</v>
      </c>
    </row>
    <row r="173" spans="1:19" ht="19.5" customHeight="1">
      <c r="A173" s="7"/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f t="shared" si="25"/>
        <v>0</v>
      </c>
    </row>
    <row r="174" spans="1:19" ht="19.5" customHeight="1">
      <c r="A174" s="7"/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f t="shared" si="25"/>
        <v>0</v>
      </c>
    </row>
    <row r="175" spans="1:19" ht="19.5" customHeight="1">
      <c r="A175" s="7"/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f t="shared" si="25"/>
        <v>0</v>
      </c>
    </row>
    <row r="176" spans="1:19" ht="19.5" customHeight="1">
      <c r="A176" s="7"/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f t="shared" si="25"/>
        <v>0</v>
      </c>
    </row>
    <row r="177" spans="1:19" ht="19.5" customHeight="1">
      <c r="A177" s="7"/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f t="shared" si="25"/>
        <v>0</v>
      </c>
    </row>
    <row r="178" spans="1:19" ht="19.5" customHeight="1">
      <c r="A178" s="7"/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f t="shared" si="25"/>
        <v>0</v>
      </c>
    </row>
    <row r="179" spans="1:19" ht="19.5" customHeight="1">
      <c r="A179" s="7"/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f t="shared" si="25"/>
        <v>0</v>
      </c>
    </row>
    <row r="180" spans="1:19" ht="19.5" customHeight="1">
      <c r="A180" s="7"/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f t="shared" si="25"/>
        <v>0</v>
      </c>
    </row>
    <row r="181" spans="1:19" ht="19.5" customHeight="1">
      <c r="A181" s="7"/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f t="shared" si="25"/>
        <v>0</v>
      </c>
    </row>
    <row r="182" spans="1:19" ht="19.5" customHeight="1">
      <c r="A182" s="7"/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f t="shared" si="25"/>
        <v>0</v>
      </c>
    </row>
    <row r="183" spans="1:19" ht="19.5" customHeight="1">
      <c r="A183" s="7"/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f t="shared" si="25"/>
        <v>0</v>
      </c>
    </row>
    <row r="184" spans="1:19" ht="19.5" customHeight="1">
      <c r="A184" s="7"/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f>SUM(C184:R184)</f>
        <v>0</v>
      </c>
    </row>
    <row r="185" spans="1:19" ht="19.5" customHeight="1">
      <c r="A185" s="5"/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f t="shared" si="25"/>
        <v>0</v>
      </c>
    </row>
    <row r="186" spans="1:19" ht="19.5" customHeight="1">
      <c r="A186" s="5"/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f t="shared" si="25"/>
        <v>0</v>
      </c>
    </row>
    <row r="187" spans="1:19" ht="19.5" customHeight="1">
      <c r="A187" s="5"/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f>SUM(C187:R187)</f>
        <v>0</v>
      </c>
    </row>
    <row r="188" spans="1:19" ht="19.5" customHeight="1">
      <c r="A188" s="5"/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f t="shared" si="25"/>
        <v>0</v>
      </c>
    </row>
    <row r="189" spans="1:19" ht="19.5" customHeight="1">
      <c r="A189" s="5"/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f t="shared" si="25"/>
        <v>0</v>
      </c>
    </row>
    <row r="190" spans="1:19" ht="19.5" customHeight="1">
      <c r="A190" s="5"/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f>SUM(C190:R190)</f>
        <v>0</v>
      </c>
    </row>
    <row r="191" spans="1:19" ht="19.5" customHeight="1">
      <c r="A191" s="5"/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f t="shared" si="25"/>
        <v>0</v>
      </c>
    </row>
    <row r="192" spans="1:19" ht="19.5" customHeight="1">
      <c r="A192" s="5"/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f t="shared" si="25"/>
        <v>0</v>
      </c>
    </row>
    <row r="193" spans="1:19" ht="19.5" customHeight="1">
      <c r="A193" s="5"/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f t="shared" si="25"/>
        <v>0</v>
      </c>
    </row>
    <row r="194" spans="1:19" ht="19.5" customHeight="1">
      <c r="A194" s="5"/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f t="shared" si="25"/>
        <v>0</v>
      </c>
    </row>
    <row r="195" spans="1:19" ht="19.5" customHeight="1">
      <c r="A195" s="5"/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f t="shared" si="25"/>
        <v>0</v>
      </c>
    </row>
    <row r="196" spans="1:19" ht="19.5" customHeight="1">
      <c r="A196" s="5"/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f t="shared" si="25"/>
        <v>0</v>
      </c>
    </row>
    <row r="197" spans="1:19" ht="19.5" customHeight="1">
      <c r="A197" s="5"/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f>SUM(C197:R197)</f>
        <v>0</v>
      </c>
    </row>
    <row r="198" spans="1:19" ht="19.5" customHeight="1">
      <c r="A198" s="5"/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9.5" customHeight="1">
      <c r="A199" s="3" t="s">
        <v>3</v>
      </c>
      <c r="C199">
        <f aca="true" t="shared" si="26" ref="C199:R199">SUM(C168:C198)</f>
        <v>50</v>
      </c>
      <c r="D199">
        <f t="shared" si="26"/>
        <v>50</v>
      </c>
      <c r="E199">
        <f t="shared" si="26"/>
        <v>50</v>
      </c>
      <c r="F199">
        <f t="shared" si="26"/>
        <v>50</v>
      </c>
      <c r="G199">
        <f t="shared" si="26"/>
        <v>50</v>
      </c>
      <c r="H199">
        <f t="shared" si="26"/>
        <v>50</v>
      </c>
      <c r="I199">
        <f t="shared" si="26"/>
        <v>50</v>
      </c>
      <c r="J199">
        <f t="shared" si="26"/>
        <v>50</v>
      </c>
      <c r="K199">
        <f t="shared" si="26"/>
        <v>50</v>
      </c>
      <c r="L199">
        <f t="shared" si="26"/>
        <v>43</v>
      </c>
      <c r="M199">
        <f t="shared" si="26"/>
        <v>0</v>
      </c>
      <c r="N199">
        <f t="shared" si="26"/>
        <v>0</v>
      </c>
      <c r="O199">
        <f t="shared" si="26"/>
        <v>0</v>
      </c>
      <c r="P199">
        <f t="shared" si="26"/>
        <v>0</v>
      </c>
      <c r="Q199">
        <f t="shared" si="26"/>
        <v>0</v>
      </c>
      <c r="R199">
        <f t="shared" si="26"/>
        <v>0</v>
      </c>
      <c r="S199">
        <f>SUM(C199:R199)</f>
        <v>493</v>
      </c>
    </row>
    <row r="200" ht="19.5" customHeight="1">
      <c r="A200" s="3"/>
    </row>
    <row r="201" ht="19.5" customHeight="1">
      <c r="A201" s="10" t="s">
        <v>47</v>
      </c>
    </row>
    <row r="202" spans="1:19" ht="19.5" customHeight="1">
      <c r="A202" t="s">
        <v>4</v>
      </c>
      <c r="C202">
        <v>44</v>
      </c>
      <c r="D202">
        <v>41</v>
      </c>
      <c r="E202">
        <v>46</v>
      </c>
      <c r="F202">
        <v>40</v>
      </c>
      <c r="G202">
        <v>40</v>
      </c>
      <c r="H202">
        <v>41</v>
      </c>
      <c r="I202">
        <v>43</v>
      </c>
      <c r="J202">
        <v>47</v>
      </c>
      <c r="K202">
        <v>44</v>
      </c>
      <c r="L202">
        <v>37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f>SUM(C202:R202)</f>
        <v>423</v>
      </c>
    </row>
    <row r="203" spans="1:19" ht="19.5" customHeight="1">
      <c r="A203" s="8" t="s">
        <v>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9.5" customHeight="1">
      <c r="A204" s="7" t="s">
        <v>56</v>
      </c>
      <c r="C204">
        <v>2</v>
      </c>
      <c r="D204">
        <v>0</v>
      </c>
      <c r="E204">
        <v>0</v>
      </c>
      <c r="F204">
        <v>0</v>
      </c>
      <c r="G204">
        <v>1</v>
      </c>
      <c r="H204">
        <v>1</v>
      </c>
      <c r="I204">
        <v>2</v>
      </c>
      <c r="J204">
        <v>0</v>
      </c>
      <c r="K204">
        <v>0</v>
      </c>
      <c r="L204">
        <v>2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f aca="true" t="shared" si="27" ref="S204:S215">SUM(C204:R204)</f>
        <v>8</v>
      </c>
    </row>
    <row r="205" spans="1:19" ht="19.5" customHeight="1">
      <c r="A205" s="7" t="s">
        <v>57</v>
      </c>
      <c r="C205">
        <v>0</v>
      </c>
      <c r="D205">
        <v>3</v>
      </c>
      <c r="E205">
        <v>0</v>
      </c>
      <c r="F205">
        <v>1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f t="shared" si="27"/>
        <v>6</v>
      </c>
    </row>
    <row r="206" spans="1:19" ht="19.5" customHeight="1">
      <c r="A206" s="7" t="s">
        <v>49</v>
      </c>
      <c r="C206">
        <v>0</v>
      </c>
      <c r="D206">
        <v>2</v>
      </c>
      <c r="E206">
        <v>2</v>
      </c>
      <c r="F206">
        <v>6</v>
      </c>
      <c r="G206">
        <v>7</v>
      </c>
      <c r="H206">
        <v>5</v>
      </c>
      <c r="I206">
        <v>3</v>
      </c>
      <c r="J206">
        <v>1</v>
      </c>
      <c r="K206">
        <v>5</v>
      </c>
      <c r="L206">
        <v>3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f t="shared" si="27"/>
        <v>34</v>
      </c>
    </row>
    <row r="207" spans="1:19" ht="19.5" customHeight="1">
      <c r="A207" s="7" t="s">
        <v>58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f t="shared" si="27"/>
        <v>1</v>
      </c>
    </row>
    <row r="208" spans="1:19" ht="19.5" customHeight="1">
      <c r="A208" s="7" t="s">
        <v>59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f t="shared" si="27"/>
        <v>1</v>
      </c>
    </row>
    <row r="209" spans="1:19" ht="19.5" customHeight="1">
      <c r="A209" s="7" t="s">
        <v>68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f t="shared" si="27"/>
        <v>1</v>
      </c>
    </row>
    <row r="210" spans="1:19" ht="19.5" customHeight="1">
      <c r="A210" s="7" t="s">
        <v>64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f t="shared" si="27"/>
        <v>1</v>
      </c>
    </row>
    <row r="211" spans="1:19" ht="19.5" customHeight="1">
      <c r="A211" s="7" t="s">
        <v>69</v>
      </c>
      <c r="C211">
        <v>0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f t="shared" si="27"/>
        <v>1</v>
      </c>
    </row>
    <row r="212" spans="1:19" ht="19.5" customHeight="1">
      <c r="A212" s="7" t="s">
        <v>70</v>
      </c>
      <c r="C212">
        <v>1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f t="shared" si="27"/>
        <v>2</v>
      </c>
    </row>
    <row r="213" spans="1:19" ht="19.5" customHeight="1">
      <c r="A213" s="7" t="s">
        <v>76</v>
      </c>
      <c r="C213">
        <v>0</v>
      </c>
      <c r="D213">
        <v>0</v>
      </c>
      <c r="E213">
        <v>1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f t="shared" si="27"/>
        <v>1</v>
      </c>
    </row>
    <row r="214" spans="1:19" ht="19.5" customHeight="1">
      <c r="A214" s="7" t="s">
        <v>77</v>
      </c>
      <c r="C214">
        <v>1</v>
      </c>
      <c r="D214">
        <v>0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f t="shared" si="27"/>
        <v>2</v>
      </c>
    </row>
    <row r="215" spans="1:19" ht="19.5" customHeight="1">
      <c r="A215" s="7" t="s">
        <v>83</v>
      </c>
      <c r="C215">
        <v>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f t="shared" si="27"/>
        <v>1</v>
      </c>
    </row>
    <row r="216" spans="1:19" ht="19.5" customHeight="1">
      <c r="A216" s="7" t="s">
        <v>84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f aca="true" t="shared" si="28" ref="S216:S222">SUM(C216:R216)</f>
        <v>1</v>
      </c>
    </row>
    <row r="217" spans="1:19" ht="19.5" customHeight="1">
      <c r="A217" s="5" t="s">
        <v>87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f t="shared" si="28"/>
        <v>1</v>
      </c>
    </row>
    <row r="218" spans="1:19" ht="19.5" customHeight="1">
      <c r="A218" s="5" t="s">
        <v>93</v>
      </c>
      <c r="C218">
        <v>0</v>
      </c>
      <c r="D218">
        <v>0</v>
      </c>
      <c r="E218">
        <v>0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f t="shared" si="28"/>
        <v>1</v>
      </c>
    </row>
    <row r="219" spans="1:19" ht="19.5" customHeight="1">
      <c r="A219" s="5" t="s">
        <v>94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f t="shared" si="28"/>
        <v>1</v>
      </c>
    </row>
    <row r="220" spans="1:19" ht="19.5" customHeight="1">
      <c r="A220" s="5" t="s">
        <v>98</v>
      </c>
      <c r="C220">
        <v>0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f t="shared" si="28"/>
        <v>1</v>
      </c>
    </row>
    <row r="221" spans="1:19" ht="19.5" customHeight="1">
      <c r="A221" s="5" t="s">
        <v>100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f t="shared" si="28"/>
        <v>1</v>
      </c>
    </row>
    <row r="222" spans="1:19" ht="19.5" customHeight="1">
      <c r="A222" s="5" t="s">
        <v>101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f t="shared" si="28"/>
        <v>1</v>
      </c>
    </row>
    <row r="223" spans="1:19" ht="19.5" customHeight="1">
      <c r="A223" s="5" t="s">
        <v>104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f aca="true" t="shared" si="29" ref="S223:S228">SUM(C223:R223)</f>
        <v>1</v>
      </c>
    </row>
    <row r="224" spans="1:19" ht="19.5" customHeight="1">
      <c r="A224" s="5" t="s">
        <v>105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f t="shared" si="29"/>
        <v>1</v>
      </c>
    </row>
    <row r="225" spans="1:19" ht="19.5" customHeight="1">
      <c r="A225" s="5" t="s">
        <v>109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f t="shared" si="29"/>
        <v>1</v>
      </c>
    </row>
    <row r="226" spans="1:19" ht="19.5" customHeight="1">
      <c r="A226" s="5" t="s">
        <v>112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f t="shared" si="29"/>
        <v>1</v>
      </c>
    </row>
    <row r="227" spans="1:19" ht="19.5" customHeight="1">
      <c r="A227" s="5"/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f t="shared" si="29"/>
        <v>0</v>
      </c>
    </row>
    <row r="228" spans="1:19" ht="19.5" customHeight="1">
      <c r="A228" s="5"/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f t="shared" si="29"/>
        <v>0</v>
      </c>
    </row>
    <row r="229" spans="1:19" ht="19.5" customHeight="1">
      <c r="A229" s="5"/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f>SUM(C229:R229)</f>
        <v>0</v>
      </c>
    </row>
    <row r="230" spans="1:19" ht="19.5" customHeight="1">
      <c r="A230" s="5"/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9.5" customHeight="1">
      <c r="A231" s="3" t="s">
        <v>3</v>
      </c>
      <c r="C231">
        <f aca="true" t="shared" si="30" ref="C231:R231">SUM(C202:C230)</f>
        <v>50</v>
      </c>
      <c r="D231">
        <f t="shared" si="30"/>
        <v>50</v>
      </c>
      <c r="E231">
        <f t="shared" si="30"/>
        <v>50</v>
      </c>
      <c r="F231">
        <f t="shared" si="30"/>
        <v>50</v>
      </c>
      <c r="G231">
        <f t="shared" si="30"/>
        <v>50</v>
      </c>
      <c r="H231">
        <f t="shared" si="30"/>
        <v>50</v>
      </c>
      <c r="I231">
        <f t="shared" si="30"/>
        <v>50</v>
      </c>
      <c r="J231">
        <f t="shared" si="30"/>
        <v>50</v>
      </c>
      <c r="K231">
        <f t="shared" si="30"/>
        <v>50</v>
      </c>
      <c r="L231">
        <f t="shared" si="30"/>
        <v>43</v>
      </c>
      <c r="M231">
        <f t="shared" si="30"/>
        <v>0</v>
      </c>
      <c r="N231">
        <f t="shared" si="30"/>
        <v>0</v>
      </c>
      <c r="O231">
        <f t="shared" si="30"/>
        <v>0</v>
      </c>
      <c r="P231">
        <f t="shared" si="30"/>
        <v>0</v>
      </c>
      <c r="Q231">
        <f t="shared" si="30"/>
        <v>0</v>
      </c>
      <c r="R231">
        <f t="shared" si="30"/>
        <v>0</v>
      </c>
      <c r="S231">
        <f>SUM(C231:R231)</f>
        <v>493</v>
      </c>
    </row>
    <row r="232" ht="19.5" customHeight="1">
      <c r="A232" s="3"/>
    </row>
    <row r="233" ht="19.5" customHeight="1">
      <c r="A233" s="10" t="s">
        <v>16</v>
      </c>
    </row>
    <row r="234" spans="1:19" ht="19.5" customHeight="1">
      <c r="A234" s="5" t="s">
        <v>43</v>
      </c>
      <c r="C234">
        <v>44</v>
      </c>
      <c r="D234">
        <v>42</v>
      </c>
      <c r="E234">
        <v>39</v>
      </c>
      <c r="F234">
        <v>42</v>
      </c>
      <c r="G234">
        <v>38</v>
      </c>
      <c r="H234">
        <v>44</v>
      </c>
      <c r="I234">
        <v>46</v>
      </c>
      <c r="J234">
        <v>50</v>
      </c>
      <c r="K234">
        <v>47</v>
      </c>
      <c r="L234">
        <v>37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f>SUM(C234:R234)</f>
        <v>429</v>
      </c>
    </row>
    <row r="235" spans="1:19" ht="19.5" customHeight="1">
      <c r="A235" t="s">
        <v>4</v>
      </c>
      <c r="C235">
        <v>6</v>
      </c>
      <c r="D235">
        <v>8</v>
      </c>
      <c r="E235">
        <v>10</v>
      </c>
      <c r="F235">
        <v>8</v>
      </c>
      <c r="G235">
        <v>11</v>
      </c>
      <c r="H235">
        <v>5</v>
      </c>
      <c r="I235">
        <v>2</v>
      </c>
      <c r="J235">
        <v>0</v>
      </c>
      <c r="K235">
        <v>3</v>
      </c>
      <c r="L235">
        <v>6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f>SUM(C235:R235)</f>
        <v>59</v>
      </c>
    </row>
    <row r="236" spans="1:19" ht="19.5" customHeight="1">
      <c r="A236" s="8" t="s">
        <v>5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9.5" customHeight="1">
      <c r="A237" s="7" t="s">
        <v>49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f aca="true" t="shared" si="31" ref="S237:S262">SUM(C237:R237)</f>
        <v>2</v>
      </c>
    </row>
    <row r="238" spans="1:19" ht="19.5" customHeight="1">
      <c r="A238" s="5" t="s">
        <v>60</v>
      </c>
      <c r="C238">
        <v>0</v>
      </c>
      <c r="D238">
        <v>0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f t="shared" si="31"/>
        <v>1</v>
      </c>
    </row>
    <row r="239" spans="1:19" ht="19.5" customHeight="1">
      <c r="A239" s="5" t="s">
        <v>102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f t="shared" si="31"/>
        <v>1</v>
      </c>
    </row>
    <row r="240" spans="1:19" ht="19.5" customHeight="1">
      <c r="A240" s="5" t="s">
        <v>56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f t="shared" si="31"/>
        <v>1</v>
      </c>
    </row>
    <row r="241" spans="1:19" ht="19.5" customHeight="1">
      <c r="A241" s="5"/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f t="shared" si="31"/>
        <v>0</v>
      </c>
    </row>
    <row r="242" spans="1:19" ht="19.5" customHeight="1">
      <c r="A242" s="5"/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f t="shared" si="31"/>
        <v>0</v>
      </c>
    </row>
    <row r="243" spans="1:19" ht="19.5" customHeight="1">
      <c r="A243" s="5"/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f t="shared" si="31"/>
        <v>0</v>
      </c>
    </row>
    <row r="244" spans="1:19" ht="19.5" customHeight="1">
      <c r="A244" s="5"/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f t="shared" si="31"/>
        <v>0</v>
      </c>
    </row>
    <row r="245" spans="1:19" ht="19.5" customHeight="1">
      <c r="A245" s="5"/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f t="shared" si="31"/>
        <v>0</v>
      </c>
    </row>
    <row r="246" spans="1:19" ht="19.5" customHeight="1">
      <c r="A246" s="5"/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f t="shared" si="31"/>
        <v>0</v>
      </c>
    </row>
    <row r="247" spans="1:19" ht="19.5" customHeight="1">
      <c r="A247" s="5"/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f t="shared" si="31"/>
        <v>0</v>
      </c>
    </row>
    <row r="248" spans="1:19" ht="19.5" customHeight="1">
      <c r="A248" s="5"/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f t="shared" si="31"/>
        <v>0</v>
      </c>
    </row>
    <row r="249" spans="1:19" ht="19.5" customHeight="1">
      <c r="A249" s="5"/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f t="shared" si="31"/>
        <v>0</v>
      </c>
    </row>
    <row r="250" spans="1:19" ht="19.5" customHeight="1">
      <c r="A250" s="5"/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f>SUM(C250:R250)</f>
        <v>0</v>
      </c>
    </row>
    <row r="251" spans="1:19" ht="19.5" customHeight="1">
      <c r="A251" s="5"/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f t="shared" si="31"/>
        <v>0</v>
      </c>
    </row>
    <row r="252" spans="1:19" ht="19.5" customHeight="1">
      <c r="A252" s="5"/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f t="shared" si="31"/>
        <v>0</v>
      </c>
    </row>
    <row r="253" spans="1:19" ht="19.5" customHeight="1">
      <c r="A253" s="5"/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f>SUM(C253:R253)</f>
        <v>0</v>
      </c>
    </row>
    <row r="254" spans="1:19" ht="19.5" customHeight="1">
      <c r="A254" s="5"/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f t="shared" si="31"/>
        <v>0</v>
      </c>
    </row>
    <row r="255" spans="1:19" ht="19.5" customHeight="1">
      <c r="A255" s="5"/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f t="shared" si="31"/>
        <v>0</v>
      </c>
    </row>
    <row r="256" spans="1:19" ht="19.5" customHeight="1">
      <c r="A256" s="5"/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f>SUM(C256:R256)</f>
        <v>0</v>
      </c>
    </row>
    <row r="257" spans="1:19" ht="19.5" customHeight="1">
      <c r="A257" s="5"/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f t="shared" si="31"/>
        <v>0</v>
      </c>
    </row>
    <row r="258" spans="1:19" ht="19.5" customHeight="1">
      <c r="A258" s="5"/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f t="shared" si="31"/>
        <v>0</v>
      </c>
    </row>
    <row r="259" spans="1:19" ht="19.5" customHeight="1">
      <c r="A259" s="5"/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f t="shared" si="31"/>
        <v>0</v>
      </c>
    </row>
    <row r="260" spans="1:19" ht="19.5" customHeight="1">
      <c r="A260" s="5"/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f t="shared" si="31"/>
        <v>0</v>
      </c>
    </row>
    <row r="261" spans="1:19" ht="19.5" customHeight="1">
      <c r="A261" s="5"/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f t="shared" si="31"/>
        <v>0</v>
      </c>
    </row>
    <row r="262" spans="1:19" ht="19.5" customHeight="1">
      <c r="A262" s="5"/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f t="shared" si="31"/>
        <v>0</v>
      </c>
    </row>
    <row r="263" spans="1:19" ht="19.5" customHeight="1">
      <c r="A263" s="5"/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f>SUM(C263:R263)</f>
        <v>0</v>
      </c>
    </row>
    <row r="264" spans="1:19" ht="19.5" customHeight="1">
      <c r="A264" s="5"/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ht="19.5" customHeight="1">
      <c r="A265" s="5"/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f>SUM(C265:R265)</f>
        <v>0</v>
      </c>
    </row>
    <row r="266" spans="1:19" ht="19.5" customHeight="1">
      <c r="A266" s="5"/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ht="19.5" customHeight="1">
      <c r="A267" s="5"/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ht="19.5" customHeight="1">
      <c r="A268" s="5"/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ht="19.5" customHeight="1">
      <c r="A269" s="5"/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</row>
    <row r="270" spans="1:19" ht="19.5" customHeight="1">
      <c r="A270" s="5"/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</row>
    <row r="271" spans="1:19" ht="19.5" customHeight="1">
      <c r="A271" s="5"/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ht="19.5" customHeight="1">
      <c r="A272" s="5"/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</row>
    <row r="273" spans="1:19" ht="19.5" customHeight="1">
      <c r="A273" s="3" t="s">
        <v>3</v>
      </c>
      <c r="C273">
        <f aca="true" t="shared" si="32" ref="C273:R273">SUM(C234:C272)</f>
        <v>50</v>
      </c>
      <c r="D273">
        <f t="shared" si="32"/>
        <v>50</v>
      </c>
      <c r="E273">
        <f t="shared" si="32"/>
        <v>50</v>
      </c>
      <c r="F273">
        <f t="shared" si="32"/>
        <v>50</v>
      </c>
      <c r="G273">
        <f t="shared" si="32"/>
        <v>50</v>
      </c>
      <c r="H273">
        <f t="shared" si="32"/>
        <v>50</v>
      </c>
      <c r="I273">
        <f t="shared" si="32"/>
        <v>50</v>
      </c>
      <c r="J273">
        <f t="shared" si="32"/>
        <v>50</v>
      </c>
      <c r="K273">
        <f t="shared" si="32"/>
        <v>50</v>
      </c>
      <c r="L273">
        <f t="shared" si="32"/>
        <v>43</v>
      </c>
      <c r="M273">
        <f t="shared" si="32"/>
        <v>0</v>
      </c>
      <c r="N273">
        <f t="shared" si="32"/>
        <v>0</v>
      </c>
      <c r="O273">
        <f t="shared" si="32"/>
        <v>0</v>
      </c>
      <c r="P273">
        <f t="shared" si="32"/>
        <v>0</v>
      </c>
      <c r="Q273">
        <f t="shared" si="32"/>
        <v>0</v>
      </c>
      <c r="R273">
        <f t="shared" si="32"/>
        <v>0</v>
      </c>
      <c r="S273">
        <f>SUM(C273:R273)</f>
        <v>493</v>
      </c>
    </row>
    <row r="274" ht="19.5" customHeight="1">
      <c r="A274" s="3"/>
    </row>
    <row r="275" ht="19.5" customHeight="1">
      <c r="A275" s="10" t="s">
        <v>15</v>
      </c>
    </row>
    <row r="276" spans="1:19" ht="19.5" customHeight="1">
      <c r="A276" t="s">
        <v>4</v>
      </c>
      <c r="C276">
        <v>43</v>
      </c>
      <c r="D276">
        <v>42</v>
      </c>
      <c r="E276">
        <v>42</v>
      </c>
      <c r="F276">
        <v>42</v>
      </c>
      <c r="G276">
        <v>42</v>
      </c>
      <c r="H276">
        <v>44</v>
      </c>
      <c r="I276">
        <v>43</v>
      </c>
      <c r="J276">
        <v>48</v>
      </c>
      <c r="K276">
        <v>45</v>
      </c>
      <c r="L276">
        <v>35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f>SUM(C276:R276)</f>
        <v>426</v>
      </c>
    </row>
    <row r="277" spans="1:19" ht="19.5" customHeight="1">
      <c r="A277" s="8" t="s">
        <v>5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9.5" customHeight="1">
      <c r="A278" s="5" t="s">
        <v>56</v>
      </c>
      <c r="C278">
        <v>3</v>
      </c>
      <c r="D278">
        <v>2</v>
      </c>
      <c r="E278">
        <v>0</v>
      </c>
      <c r="F278">
        <v>0</v>
      </c>
      <c r="G278">
        <v>3</v>
      </c>
      <c r="H278">
        <v>2</v>
      </c>
      <c r="I278">
        <v>2</v>
      </c>
      <c r="J278">
        <v>1</v>
      </c>
      <c r="K278">
        <v>3</v>
      </c>
      <c r="L278">
        <v>3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f aca="true" t="shared" si="33" ref="S278:S307">SUM(C278:R278)</f>
        <v>19</v>
      </c>
    </row>
    <row r="279" spans="1:19" ht="19.5" customHeight="1">
      <c r="A279" s="5" t="s">
        <v>57</v>
      </c>
      <c r="C279">
        <v>0</v>
      </c>
      <c r="D279">
        <v>1</v>
      </c>
      <c r="E279">
        <v>0</v>
      </c>
      <c r="F279">
        <v>0</v>
      </c>
      <c r="G279">
        <v>0</v>
      </c>
      <c r="H279">
        <v>1</v>
      </c>
      <c r="I279">
        <v>2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f t="shared" si="33"/>
        <v>5</v>
      </c>
    </row>
    <row r="280" spans="1:19" ht="19.5" customHeight="1">
      <c r="A280" s="5" t="s">
        <v>60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f t="shared" si="33"/>
        <v>1</v>
      </c>
    </row>
    <row r="281" spans="1:19" ht="19.5" customHeight="1">
      <c r="A281" s="5" t="s">
        <v>61</v>
      </c>
      <c r="C281">
        <v>2</v>
      </c>
      <c r="D281">
        <v>0</v>
      </c>
      <c r="E281">
        <v>3</v>
      </c>
      <c r="F281">
        <v>0</v>
      </c>
      <c r="G281">
        <v>0</v>
      </c>
      <c r="H281">
        <v>1</v>
      </c>
      <c r="I281">
        <v>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f t="shared" si="33"/>
        <v>7</v>
      </c>
    </row>
    <row r="282" spans="1:19" ht="19.5" customHeight="1">
      <c r="A282" s="5" t="s">
        <v>59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f t="shared" si="33"/>
        <v>1</v>
      </c>
    </row>
    <row r="283" spans="1:19" ht="19.5" customHeight="1">
      <c r="A283" s="5" t="s">
        <v>64</v>
      </c>
      <c r="C283">
        <v>0</v>
      </c>
      <c r="D283">
        <v>1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f t="shared" si="33"/>
        <v>1</v>
      </c>
    </row>
    <row r="284" spans="1:19" ht="19.5" customHeight="1">
      <c r="A284" s="5" t="s">
        <v>71</v>
      </c>
      <c r="C284">
        <v>0</v>
      </c>
      <c r="D284">
        <v>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f t="shared" si="33"/>
        <v>1</v>
      </c>
    </row>
    <row r="285" spans="1:19" ht="19.5" customHeight="1">
      <c r="A285" s="5" t="s">
        <v>72</v>
      </c>
      <c r="C285">
        <v>1</v>
      </c>
      <c r="D285">
        <v>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f t="shared" si="33"/>
        <v>3</v>
      </c>
    </row>
    <row r="286" spans="1:19" ht="19.5" customHeight="1">
      <c r="A286" s="5" t="s">
        <v>49</v>
      </c>
      <c r="C286">
        <v>0</v>
      </c>
      <c r="D286">
        <v>1</v>
      </c>
      <c r="E286">
        <v>1</v>
      </c>
      <c r="F286">
        <v>3</v>
      </c>
      <c r="G286">
        <v>3</v>
      </c>
      <c r="H286">
        <v>0</v>
      </c>
      <c r="I286">
        <v>0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f t="shared" si="33"/>
        <v>9</v>
      </c>
    </row>
    <row r="287" spans="1:19" ht="19.5" customHeight="1">
      <c r="A287" s="5" t="s">
        <v>51</v>
      </c>
      <c r="C287">
        <v>0</v>
      </c>
      <c r="D287">
        <v>0</v>
      </c>
      <c r="E287">
        <v>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f t="shared" si="33"/>
        <v>1</v>
      </c>
    </row>
    <row r="288" spans="1:19" ht="19.5" customHeight="1">
      <c r="A288" s="5" t="s">
        <v>78</v>
      </c>
      <c r="C288">
        <v>0</v>
      </c>
      <c r="D288">
        <v>0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f t="shared" si="33"/>
        <v>1</v>
      </c>
    </row>
    <row r="289" spans="1:19" ht="19.5" customHeight="1">
      <c r="A289" s="5" t="s">
        <v>79</v>
      </c>
      <c r="C289">
        <v>0</v>
      </c>
      <c r="D289">
        <v>0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f t="shared" si="33"/>
        <v>1</v>
      </c>
    </row>
    <row r="290" spans="1:19" ht="19.5" customHeight="1">
      <c r="A290" s="5" t="s">
        <v>80</v>
      </c>
      <c r="C290">
        <v>0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f t="shared" si="33"/>
        <v>1</v>
      </c>
    </row>
    <row r="291" spans="1:19" ht="19.5" customHeight="1">
      <c r="A291" s="5" t="s">
        <v>83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f t="shared" si="33"/>
        <v>1</v>
      </c>
    </row>
    <row r="292" spans="1:19" ht="19.5" customHeight="1">
      <c r="A292" s="5" t="s">
        <v>87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f t="shared" si="33"/>
        <v>1</v>
      </c>
    </row>
    <row r="293" spans="1:19" ht="19.5" customHeight="1">
      <c r="A293" s="5" t="s">
        <v>95</v>
      </c>
      <c r="C293">
        <v>0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f t="shared" si="33"/>
        <v>1</v>
      </c>
    </row>
    <row r="294" spans="1:19" ht="19.5" customHeight="1">
      <c r="A294" s="5" t="s">
        <v>93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f t="shared" si="33"/>
        <v>1</v>
      </c>
    </row>
    <row r="295" spans="1:19" ht="19.5" customHeight="1">
      <c r="A295" s="5" t="s">
        <v>96</v>
      </c>
      <c r="C295">
        <v>0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f t="shared" si="33"/>
        <v>1</v>
      </c>
    </row>
    <row r="296" spans="1:19" ht="19.5" customHeight="1">
      <c r="A296" s="5" t="s">
        <v>94</v>
      </c>
      <c r="C296">
        <v>0</v>
      </c>
      <c r="D296">
        <v>0</v>
      </c>
      <c r="E296">
        <v>0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f t="shared" si="33"/>
        <v>1</v>
      </c>
    </row>
    <row r="297" spans="1:19" ht="19.5" customHeight="1">
      <c r="A297" s="5" t="s">
        <v>99</v>
      </c>
      <c r="C297">
        <v>0</v>
      </c>
      <c r="D297">
        <v>0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f t="shared" si="33"/>
        <v>1</v>
      </c>
    </row>
    <row r="298" spans="1:19" ht="19.5" customHeight="1">
      <c r="A298" s="5" t="s">
        <v>76</v>
      </c>
      <c r="C298">
        <v>0</v>
      </c>
      <c r="D298">
        <v>0</v>
      </c>
      <c r="E298">
        <v>0</v>
      </c>
      <c r="F298">
        <v>0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f t="shared" si="33"/>
        <v>1</v>
      </c>
    </row>
    <row r="299" spans="1:19" ht="19.5" customHeight="1">
      <c r="A299" s="5" t="s">
        <v>100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f t="shared" si="33"/>
        <v>1</v>
      </c>
    </row>
    <row r="300" spans="1:19" ht="19.5" customHeight="1">
      <c r="A300" s="5" t="s">
        <v>103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f t="shared" si="33"/>
        <v>1</v>
      </c>
    </row>
    <row r="301" spans="1:19" ht="19.5" customHeight="1">
      <c r="A301" s="5" t="s">
        <v>110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f>SUM(C301:R301)</f>
        <v>1</v>
      </c>
    </row>
    <row r="302" spans="1:19" ht="19.5" customHeight="1">
      <c r="A302" s="5" t="s">
        <v>113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f>SUM(C302:R302)</f>
        <v>1</v>
      </c>
    </row>
    <row r="303" spans="1:19" ht="19.5" customHeight="1">
      <c r="A303" s="5" t="s">
        <v>106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f t="shared" si="33"/>
        <v>1</v>
      </c>
    </row>
    <row r="304" spans="1:19" ht="19.5" customHeight="1">
      <c r="A304" s="5" t="s">
        <v>114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1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f>SUM(C304:R304)</f>
        <v>1</v>
      </c>
    </row>
    <row r="305" spans="1:19" ht="19.5" customHeight="1">
      <c r="A305" s="5" t="s">
        <v>115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f>SUM(C305:R305)</f>
        <v>1</v>
      </c>
    </row>
    <row r="306" spans="1:19" ht="19.5" customHeight="1">
      <c r="A306" s="5" t="s">
        <v>112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f>SUM(C306:R306)</f>
        <v>1</v>
      </c>
    </row>
    <row r="307" spans="1:19" ht="19.5" customHeight="1">
      <c r="A307" s="3" t="s">
        <v>3</v>
      </c>
      <c r="C307">
        <f>SUM(C276:C306)</f>
        <v>50</v>
      </c>
      <c r="D307">
        <f>SUM(D276:D306)</f>
        <v>50</v>
      </c>
      <c r="E307">
        <f>SUM(E276:E306)</f>
        <v>50</v>
      </c>
      <c r="F307">
        <f>SUM(F276:F306)</f>
        <v>50</v>
      </c>
      <c r="G307">
        <f>SUM(G276:G306)</f>
        <v>50</v>
      </c>
      <c r="H307">
        <f>SUM(H276:H306)</f>
        <v>50</v>
      </c>
      <c r="I307">
        <f>SUM(I276:I306)</f>
        <v>50</v>
      </c>
      <c r="J307">
        <f>SUM(J276:J306)</f>
        <v>50</v>
      </c>
      <c r="K307">
        <f>SUM(K276:K306)</f>
        <v>50</v>
      </c>
      <c r="L307">
        <f>SUM(L276:L306)</f>
        <v>43</v>
      </c>
      <c r="M307">
        <f>SUM(M276:M306)</f>
        <v>0</v>
      </c>
      <c r="N307">
        <f>SUM(N276:N306)</f>
        <v>0</v>
      </c>
      <c r="O307">
        <f>SUM(O276:O306)</f>
        <v>0</v>
      </c>
      <c r="P307">
        <f>SUM(P276:P306)</f>
        <v>0</v>
      </c>
      <c r="Q307">
        <f>SUM(Q276:Q306)</f>
        <v>0</v>
      </c>
      <c r="R307">
        <f>SUM(R276:R306)</f>
        <v>0</v>
      </c>
      <c r="S307">
        <f>SUM(C307:R307)</f>
        <v>493</v>
      </c>
    </row>
    <row r="308" ht="19.5" customHeight="1">
      <c r="A308" s="3"/>
    </row>
    <row r="309" ht="19.5" customHeight="1">
      <c r="A309" s="3"/>
    </row>
    <row r="310" ht="19.5" customHeight="1">
      <c r="A310" s="3"/>
    </row>
    <row r="311" ht="19.5" customHeight="1">
      <c r="A311" s="3"/>
    </row>
    <row r="312" ht="19.5" customHeight="1">
      <c r="A312" s="6"/>
    </row>
    <row r="313" ht="19.5" customHeight="1">
      <c r="A313" s="7"/>
    </row>
    <row r="314" ht="19.5" customHeight="1">
      <c r="A314" s="7"/>
    </row>
    <row r="316" ht="19.5" customHeight="1">
      <c r="A316" s="3"/>
    </row>
    <row r="318" ht="19.5" customHeight="1">
      <c r="A318" s="6"/>
    </row>
    <row r="319" ht="19.5" customHeight="1">
      <c r="A319" s="7"/>
    </row>
    <row r="320" ht="19.5" customHeight="1">
      <c r="A320" s="7"/>
    </row>
    <row r="322" ht="19.5" customHeight="1">
      <c r="A322" s="3"/>
    </row>
    <row r="324" ht="19.5" customHeight="1">
      <c r="A324" s="6"/>
    </row>
    <row r="325" ht="19.5" customHeight="1">
      <c r="A325" s="7"/>
    </row>
    <row r="326" ht="19.5" customHeight="1">
      <c r="A326" s="7"/>
    </row>
    <row r="328" ht="19.5" customHeight="1">
      <c r="A328" s="3"/>
    </row>
  </sheetData>
  <sheetProtection/>
  <mergeCells count="1">
    <mergeCell ref="A1:S1"/>
  </mergeCells>
  <printOptions gridLines="1" horizontalCentered="1"/>
  <pageMargins left="0.25" right="0.25" top="0.75" bottom="0.75" header="0.3" footer="0.3"/>
  <pageSetup fitToHeight="0" fitToWidth="1" horizontalDpi="600" verticalDpi="600" orientation="portrait" paperSize="5" scale="78" r:id="rId1"/>
  <headerFooter alignWithMargins="0">
    <oddHeader>&amp;CLAST DAY TO REGISTER TO VOTE: Saturday, April 13, 2024
TOTAL VOTERS AS OF LAST DAY TO REGISTER TO VOTE: 1157 
TOTAL CAST BALLOTS:493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Jardin</dc:creator>
  <cp:keywords/>
  <dc:description/>
  <cp:lastModifiedBy>Town Clerk</cp:lastModifiedBy>
  <cp:lastPrinted>2024-04-25T04:19:30Z</cp:lastPrinted>
  <dcterms:created xsi:type="dcterms:W3CDTF">2008-09-14T18:37:20Z</dcterms:created>
  <dcterms:modified xsi:type="dcterms:W3CDTF">2024-04-25T04:20:58Z</dcterms:modified>
  <cp:category/>
  <cp:version/>
  <cp:contentType/>
  <cp:contentStatus/>
</cp:coreProperties>
</file>